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I:\COMUNICACION\AFILIACIÓN\DATOS MAYO 2025\"/>
    </mc:Choice>
  </mc:AlternateContent>
  <xr:revisionPtr revIDLastSave="0" documentId="8_{29A1C16A-4539-41F6-A2F4-486DFF4DADF9}" xr6:coauthVersionLast="47" xr6:coauthVersionMax="47" xr10:uidLastSave="{00000000-0000-0000-0000-000000000000}"/>
  <bookViews>
    <workbookView xWindow="-19310" yWindow="-110" windowWidth="19420" windowHeight="10420" firstSheet="1" activeTab="1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511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 " sheetId="32512" r:id="rId27"/>
    <sheet name="ERTE por Sectores de Actividad" sheetId="32513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diaria'!$F$1:$F$66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mensual'!$B$1:$G$28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regímenes'!$B$1:$I$49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sistema'!$B$6:$G$67</definedName>
    <definedName name="_xlnm.Print_Area" localSheetId="12">'Evolución trab. Extranjeros'!$B$1:$I$5</definedName>
    <definedName name="_xlnm.Print_Area" localSheetId="24">'Graficos media y variación'!$A$1:$H$59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regímenes'!$A$1:$G$17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desestacionalizadas'!$B$1:$J$54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regímenes'!$D$50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mensual'!$B$1:$G$32</definedName>
    <definedName name="Print_Area" localSheetId="10">'Evolución por Género'!$B$3:$J$7</definedName>
    <definedName name="Print_Area" localSheetId="11">'Evolución por regímenes'!$B$1:$I$49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variación'!$B$4:$H$65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<sst xmlns="http://schemas.openxmlformats.org/spreadsheetml/2006/main" count="2295" uniqueCount="665">
  <si>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</si>
  <si>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</si>
  <si>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</si>
  <si>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</si>
  <si>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</si>
  <si>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</si>
  <si>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</si>
  <si>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</si>
  <si>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</si>
  <si>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</si>
  <si>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</si>
  <si>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</si>
  <si>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</si>
  <si>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</si>
  <si>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</si>
  <si>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</si>
  <si>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</si>
  <si>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</si>
  <si>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</si>
  <si>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</si>
  <si>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</si>
  <si>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</si>
  <si>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</si>
  <si>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</si>
  <si>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</si>
  <si>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</si>
  <si>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</si>
  <si>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</si>
  <si>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</si>
  <si>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</si>
  <si>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</si>
  <si>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</si>
  <si>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</si>
  <si>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</si>
  <si>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</si>
  <si>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</si>
  <si>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</si>
  <si>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</si>
  <si>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</si>
  <si>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</si>
  <si>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</si>
  <si>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</si>
  <si>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</si>
  <si>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</si>
  <si>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</si>
  <si>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</si>
  <si>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</si>
  <si>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</si>
  <si>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</si>
  <si>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</si>
  <si>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</si>
  <si>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</si>
  <si>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</si>
  <si>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</si>
  <si>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</si>
  <si>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</si>
  <si>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</si>
  <si>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</si>
  <si>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</si>
  <si>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</si>
  <si>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</si>
  <si>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</si>
  <si>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</si>
  <si>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</si>
  <si>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</si>
  <si>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</si>
  <si>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</si>
  <si>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</si>
  <si>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</si>
  <si>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</si>
  <si>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</si>
  <si>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</si>
  <si>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</si>
  <si>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</si>
  <si>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</si>
  <si>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</si>
  <si>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</si>
  <si>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</si>
  <si>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</si>
  <si>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</si>
  <si>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</si>
  <si>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</si>
  <si>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</si>
  <si>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</si>
  <si>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</si>
  <si>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</si>
  <si>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</si>
  <si>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</si>
  <si>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</si>
  <si>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</si>
  <si>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</si>
  <si>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</si>
  <si>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</si>
  <si>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</si>
  <si>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</si>
  <si>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</si>
  <si>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</si>
  <si>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</si>
  <si>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</si>
  <si>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</si>
  <si>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</si>
  <si>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</si>
  <si>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</si>
  <si>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</si>
  <si>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</si>
  <si>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</si>
  <si>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</si>
  <si>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</si>
  <si>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</si>
  <si>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</si>
  <si>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</si>
  <si>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</si>
  <si>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</si>
  <si>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</si>
  <si>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</si>
  <si>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</si>
  <si>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</si>
  <si>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</si>
  <si>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</si>
  <si>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</si>
  <si>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</si>
  <si>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</si>
  <si>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</si>
  <si>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</si>
  <si>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</si>
  <si>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</si>
  <si>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</si>
  <si>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</si>
  <si>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</si>
  <si>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</si>
  <si>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</si>
  <si>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</si>
  <si>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</si>
  <si>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</si>
  <si>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</si>
  <si>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</si>
  <si>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</si>
  <si>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</si>
  <si>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</si>
  <si>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</si>
  <si>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</si>
  <si>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</si>
  <si>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</si>
  <si>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</si>
  <si>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</si>
  <si>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</si>
  <si>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</si>
  <si>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</si>
  <si>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</si>
  <si>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</si>
  <si>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</si>
  <si>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</si>
  <si>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</si>
  <si>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</si>
  <si>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</si>
  <si>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</si>
  <si>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</si>
  <si>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</si>
  <si>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</si>
  <si>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</si>
  <si>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</si>
  <si>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</si>
  <si>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</si>
  <si>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</si>
  <si>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</si>
  <si>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</si>
  <si>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</si>
  <si>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</si>
  <si>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</si>
  <si>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</si>
  <si>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</si>
  <si>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</si>
  <si>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</si>
  <si>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</si>
  <si>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</si>
  <si>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</si>
  <si>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</si>
  <si>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</si>
  <si>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</si>
  <si>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</si>
  <si>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</si>
  <si>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</si>
  <si>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</si>
  <si>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</si>
  <si>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</si>
  <si>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</si>
  <si>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</si>
  <si>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</si>
  <si>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</si>
  <si>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</si>
  <si>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</si>
  <si>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</si>
  <si>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</si>
  <si>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</si>
  <si>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</si>
  <si>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</si>
  <si>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</si>
  <si>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</si>
  <si>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</si>
  <si>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</si>
  <si>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</si>
  <si>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</si>
  <si>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</si>
  <si>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</si>
  <si>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</si>
  <si>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</si>
  <si>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</si>
  <si>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</si>
  <si>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</si>
  <si>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</si>
  <si>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</si>
  <si>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</si>
  <si>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</si>
  <si>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</si>
  <si>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</si>
  <si>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</si>
  <si>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</si>
  <si>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</si>
  <si>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</si>
  <si>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</si>
  <si>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</si>
  <si>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</si>
  <si>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</si>
  <si>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</si>
  <si>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</si>
  <si>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</si>
  <si>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</si>
  <si>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</si>
  <si>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</si>
  <si>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</si>
  <si>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</si>
  <si>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</si>
  <si>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</si>
  <si>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</si>
  <si>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</si>
  <si>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</si>
  <si>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</si>
  <si>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</si>
  <si>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</si>
  <si>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</si>
  <si>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</si>
  <si>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</si>
  <si>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</si>
  <si>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</si>
  <si>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</si>
  <si>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</si>
  <si>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</si>
  <si>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</si>
  <si>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</si>
  <si>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</si>
  <si>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</si>
  <si>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</si>
  <si>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</si>
  <si>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</si>
  <si>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</si>
  <si>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</si>
  <si>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</si>
  <si>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</si>
  <si>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</si>
  <si>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</si>
  <si>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</si>
  <si>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</si>
  <si>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</si>
  <si>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</si>
  <si>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</si>
  <si>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</si>
  <si>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</si>
  <si>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</si>
  <si>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</si>
  <si>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</si>
  <si>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</si>
  <si>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</si>
  <si>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</si>
  <si>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</si>
  <si>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</si>
  <si>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</si>
  <si>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</si>
  <si>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</si>
  <si>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</si>
  <si>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</si>
  <si>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</si>
  <si>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</si>
  <si>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</si>
  <si>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</si>
  <si>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</si>
  <si>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</si>
  <si>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</si>
  <si>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</si>
  <si>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</si>
  <si>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</si>
  <si>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</si>
  <si>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</si>
  <si>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</si>
  <si>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</si>
  <si>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</si>
  <si>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</si>
  <si>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</si>
  <si>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</si>
  <si>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</si>
  <si>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</si>
  <si>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</si>
  <si>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</si>
  <si>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</si>
  <si>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</si>
  <si>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</si>
  <si>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</si>
  <si>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</si>
  <si>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</si>
  <si>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</si>
  <si>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</si>
  <si>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</si>
  <si>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</si>
  <si>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</si>
  <si>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</si>
  <si>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</si>
  <si>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</si>
  <si>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</si>
  <si>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</si>
  <si>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</si>
  <si>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</si>
  <si>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</si>
  <si>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</si>
  <si>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</si>
  <si>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</si>
  <si>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</si>
  <si>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</si>
  <si>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</si>
  <si>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</si>
  <si>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</si>
  <si>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</si>
  <si>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</si>
  <si>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</si>
  <si>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</si>
  <si>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</si>
  <si>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</si>
  <si>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</si>
  <si>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</si>
  <si>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</si>
  <si>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</si>
  <si>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</si>
  <si>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</si>
  <si>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</si>
  <si>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</si>
  <si>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</si>
  <si>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</si>
  <si>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</si>
  <si>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</si>
  <si>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</si>
  <si>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</si>
  <si>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</si>
  <si>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</si>
  <si>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</si>
  <si>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</si>
  <si>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</si>
  <si>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</si>
  <si>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</si>
  <si>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</si>
  <si>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</si>
  <si>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</si>
  <si>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</si>
  <si>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</si>
  <si>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</si>
  <si>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</si>
  <si>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</si>
  <si>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</si>
  <si>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</si>
  <si>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</si>
  <si>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</si>
  <si>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</si>
  <si>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</si>
  <si>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</si>
  <si>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</si>
  <si>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</si>
  <si>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</si>
  <si>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</si>
  <si>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</si>
  <si>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</si>
  <si>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</si>
  <si>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</si>
  <si>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</si>
  <si>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</si>
  <si>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</si>
  <si>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</si>
  <si>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</si>
  <si>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</si>
  <si>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</si>
  <si>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</si>
  <si>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</si>
  <si>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</si>
  <si>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</si>
  <si>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</si>
  <si>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</si>
  <si>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</si>
  <si>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</si>
  <si>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</si>
  <si>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</si>
  <si>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</si>
  <si>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</si>
  <si>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</si>
  <si>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</si>
  <si>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</si>
  <si>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</si>
  <si>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</si>
  <si>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</si>
  <si>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</si>
  <si>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</si>
  <si>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</si>
  <si>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</si>
  <si>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</si>
  <si>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</si>
  <si>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</si>
  <si>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</si>
  <si>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</si>
  <si>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</si>
  <si>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</si>
  <si>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</si>
  <si>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</si>
  <si>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</si>
  <si>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</si>
  <si>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</si>
  <si>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</si>
  <si>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</si>
  <si>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</si>
  <si>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</si>
  <si>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</si>
  <si>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</si>
  <si>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</si>
  <si>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</si>
  <si>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% de variación
 interanual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</si>
  <si>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</si>
  <si>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</si>
  <si>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</si>
  <si>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</si>
  <si>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</si>
  <si>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</si>
  <si>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</si>
  <si>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</si>
  <si>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</si>
  <si>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</si>
  <si>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</si>
  <si>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</si>
  <si>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</si>
  <si>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</si>
  <si>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</si>
  <si>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</si>
  <si>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</si>
  <si>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</si>
  <si>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</si>
  <si>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</si>
  <si>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</si>
  <si>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</si>
  <si>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</si>
  <si>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</si>
  <si>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</si>
  <si>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</si>
  <si>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</si>
  <si>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</si>
  <si>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</si>
  <si>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</si>
  <si>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</si>
  <si>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</si>
  <si>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</si>
  <si>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</si>
  <si>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</si>
  <si>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</si>
  <si>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</si>
  <si>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</si>
  <si>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</si>
  <si>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</si>
  <si>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</si>
  <si>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</si>
  <si>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</si>
  <si>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</si>
  <si>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</si>
  <si>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</si>
  <si>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</si>
  <si>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</si>
  <si>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</si>
  <si>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</si>
  <si>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</si>
  <si>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</si>
  <si>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</si>
  <si>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</si>
  <si>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</si>
  <si>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</si>
  <si>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</si>
  <si>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</si>
  <si>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</si>
  <si>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</si>
  <si>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</si>
  <si>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</si>
  <si>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</si>
  <si>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</si>
  <si>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</si>
  <si>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</si>
  <si>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</si>
  <si>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</si>
  <si>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</si>
  <si>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</si>
  <si>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</si>
  <si>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</si>
  <si>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</si>
  <si>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</si>
  <si>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</si>
  <si>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</si>
  <si>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</si>
  <si>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</si>
  <si>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</si>
  <si>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</si>
  <si>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</si>
  <si>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</si>
  <si>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</si>
  <si>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</si>
  <si>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</si>
  <si>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</si>
  <si>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</si>
  <si>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</si>
  <si>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</si>
  <si>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</si>
  <si>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</si>
  <si>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</si>
  <si>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</si>
  <si>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</si>
  <si>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</si>
  <si>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</si>
  <si>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</si>
  <si>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</si>
  <si>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</si>
  <si>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</si>
  <si>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</si>
  <si>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</si>
  <si>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</si>
  <si>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</si>
  <si>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</si>
  <si>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</si>
  <si>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</si>
  <si>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AGOSTO
2022</t>
  </si>
  <si>
    <t>2023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</si>
  <si>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</si>
  <si>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</si>
  <si>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</si>
  <si>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</si>
  <si>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</si>
  <si>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</si>
  <si>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</si>
  <si>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</si>
  <si>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</si>
  <si>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</si>
  <si>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</si>
  <si>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</si>
  <si>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</si>
  <si>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</si>
  <si>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</si>
  <si>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</si>
  <si>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</si>
  <si>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</si>
  <si>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</si>
  <si>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</si>
  <si>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</si>
  <si>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</si>
  <si>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</si>
  <si>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</si>
  <si>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</si>
  <si>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</si>
  <si>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</si>
  <si>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</si>
  <si>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</si>
  <si>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</si>
  <si>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</si>
  <si>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</si>
  <si>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</si>
  <si>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</si>
  <si>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Comercio al por mayor e intermediarios del comercio, excepto de vehículos de motor y motocicletas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</si>
  <si>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</si>
  <si>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</si>
  <si>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</si>
  <si>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</si>
  <si>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</si>
  <si>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</si>
  <si>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</si>
  <si>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</si>
  <si>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</si>
  <si>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</si>
  <si>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</si>
  <si>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</si>
  <si>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</si>
  <si>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</si>
  <si>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</si>
  <si>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</si>
  <si>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</si>
  <si>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</si>
  <si>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(1) En 2012 Integración de Hogar y Agrario</t>
  </si>
  <si>
    <t>2024</t>
  </si>
  <si>
    <t>----</t>
  </si>
  <si>
    <t>No
consta</t>
  </si>
  <si>
    <t>Total
Afiliados</t>
  </si>
  <si>
    <t>ERTE por Provincias y CCAA</t>
  </si>
  <si>
    <t>ERTE por Sectores de Actividad</t>
  </si>
  <si>
    <t xml:space="preserve">         2012    (1)</t>
  </si>
  <si>
    <t>CC AA
PROVINCIA</t>
  </si>
  <si>
    <t>Número medio de afiliados</t>
  </si>
  <si>
    <r>
      <t>CCC SECUNDARIOS TOTAL DEL SISTEMA</t>
    </r>
    <r>
      <rPr>
        <b/>
        <vertAlign val="superscript"/>
        <sz val="12"/>
        <color theme="5" tint="-0.499984740745262"/>
        <rFont val="Calibri"/>
        <family val="2"/>
        <scheme val="minor"/>
      </rPr>
      <t xml:space="preserve"> (1)</t>
    </r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</si>
  <si>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día mes)</t>
    </r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</si>
  <si>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día mes)</t>
    </r>
  </si>
  <si>
    <t>TOTALES 
(Último día mes)</t>
  </si>
  <si>
    <t>S.PARCIAL 
(Último día mes)</t>
  </si>
  <si>
    <t>S.TOTAL 
(Último día mes)</t>
  </si>
  <si>
    <t>TRABAJADORES POR TIPO DE SUSPENSIÓN
(Último día mes)</t>
  </si>
  <si>
    <t>Administración Autonómica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</si>
  <si>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Número de días utilizados para calcular la media anual: </t>
    </r>
  </si>
  <si>
    <t>EVOLUCIÓN DIARIA DE TRABAJADORES EN ERTE</t>
  </si>
  <si>
    <t>Medias mensuales 
2025</t>
  </si>
  <si>
    <r>
      <t xml:space="preserve">Media 2025 </t>
    </r>
    <r>
      <rPr>
        <b/>
        <vertAlign val="superscript"/>
        <sz val="10"/>
        <color theme="5" tint="-0.499984740745262"/>
        <rFont val="Calibri"/>
        <family val="2"/>
        <scheme val="minor"/>
      </rPr>
      <t>(1)</t>
    </r>
  </si>
  <si>
    <t>2025</t>
  </si>
  <si>
    <r>
      <rPr>
        <b/>
        <vertAlign val="superscript"/>
        <sz val="9"/>
        <rFont val="Calibri"/>
        <family val="2"/>
        <scheme val="minor"/>
      </rPr>
      <t>(*)</t>
    </r>
    <r>
      <rPr>
        <b/>
        <sz val="9"/>
        <rFont val="Calibri"/>
        <family val="2"/>
        <scheme val="minor"/>
      </rPr>
      <t>CLASIFICACIÓN SEGÚN CNAE-2009. Revisión enero 2025</t>
    </r>
  </si>
  <si>
    <r>
      <rPr>
        <vertAlign val="superscript"/>
        <sz val="11"/>
        <rFont val="Calibri"/>
        <family val="2"/>
      </rPr>
      <t xml:space="preserve">(*)  </t>
    </r>
    <r>
      <rPr>
        <sz val="11"/>
        <rFont val="Calibri"/>
        <family val="2"/>
      </rPr>
      <t>Serie revisada con los nuevos factores estacionales, en línea con la revisión habitual realizada en otros meses de enero.</t>
    </r>
  </si>
  <si>
    <t>Serie revisada con los nuevos factores estacionales, en línea con la revisión habitual realizada en otros meses de enero.</t>
  </si>
  <si>
    <t>MECANISMO RED SECTORIAL FABRICACIÓN DE VEHÍCULOS (art. 47 bis)</t>
  </si>
  <si>
    <t>SERIE HISTÓRICA DE LOS MESES DE ABRIL</t>
  </si>
  <si>
    <t>MEDIOS 
 ABRIL</t>
  </si>
  <si>
    <t>Se incluyen los ERTEs ETOP DANA y FM DANA establecidos en los RD-ley 6/2024 y RD-ley 7/2024 (claves de inactividad O5, O6, O7, O8, P1 y P2)</t>
  </si>
  <si>
    <t>MECANISMO RED AUTOMOCIÓN (art. 47 BIS)</t>
  </si>
  <si>
    <t>MAYO 2025</t>
  </si>
  <si>
    <t>SERIE HISTÓRICA DE LOS MESES DE MAYO</t>
  </si>
  <si>
    <t>MAYO  2025</t>
  </si>
  <si>
    <t>30/04/2025</t>
  </si>
  <si>
    <t>02/05/2025</t>
  </si>
  <si>
    <t>05/05/2025</t>
  </si>
  <si>
    <t>06/05/2025</t>
  </si>
  <si>
    <t>07/05/2025</t>
  </si>
  <si>
    <t>08/05/2025</t>
  </si>
  <si>
    <t>09/05/2025</t>
  </si>
  <si>
    <t>12/05/2025</t>
  </si>
  <si>
    <t>13/05/2025</t>
  </si>
  <si>
    <t>14/05/2025</t>
  </si>
  <si>
    <t>15/05/2025</t>
  </si>
  <si>
    <t>16/05/2025</t>
  </si>
  <si>
    <t>19/05/2025</t>
  </si>
  <si>
    <t>20/05/2025</t>
  </si>
  <si>
    <t>21/05/2025</t>
  </si>
  <si>
    <t>22/05/2025</t>
  </si>
  <si>
    <t>23/05/2025</t>
  </si>
  <si>
    <t>26/05/2025</t>
  </si>
  <si>
    <t>27/05/2025</t>
  </si>
  <si>
    <t>28/05/2025</t>
  </si>
  <si>
    <t>ENERO 2021 - MAYO 2025</t>
  </si>
  <si>
    <t>MEDIA MAYO</t>
  </si>
  <si>
    <t>AFILIACIÓN  DIARIA EN EL MES DE MAYO Y MEDIA MENSUAL</t>
  </si>
  <si>
    <t>MAYO
2025</t>
  </si>
  <si>
    <t>SERIE HISTÓRICA DE LOS MESES DE
 MAYO</t>
  </si>
  <si>
    <t>SERIE HISTÓRICA DE LOS MESES MAYO</t>
  </si>
  <si>
    <t>SERIE HISTÓRICA DE LOS MESES DE
MAYO</t>
  </si>
  <si>
    <t>AFILIACIÓN POR PROVINCIAS Y CC AA  MAYO 2025</t>
  </si>
  <si>
    <t>AFILIACIÓN POR PROVINCIAS Y CC AA RÉGIMEN GENERAL. MAYO 2025</t>
  </si>
  <si>
    <t>MEDIAS MENSUALES MES DE MAYO</t>
  </si>
  <si>
    <t>MESES DE MAYO</t>
  </si>
  <si>
    <t>VARIACIÓN MENSUAL EN EL MES DE MAYO</t>
  </si>
  <si>
    <t xml:space="preserve"> EMPRESAS Y TRABAJADORES EN SITUACIÓN DE ERTE MAYO 2025</t>
  </si>
  <si>
    <t>MEDIOS 
 MAYO</t>
  </si>
  <si>
    <t>NÚMERO MEDIO DE CONVENIOS ESPECIALES. MAYO 2025</t>
  </si>
  <si>
    <t>0,10%</t>
  </si>
  <si>
    <t>0,91%</t>
  </si>
  <si>
    <t>462.581</t>
  </si>
  <si>
    <t>MAYO</t>
  </si>
  <si>
    <r>
      <t xml:space="preserve">    Enero:21;Febrero:20;Marzo:21;Abril:20;Mayo:21; </t>
    </r>
    <r>
      <rPr>
        <b/>
        <i/>
        <sz val="10"/>
        <rFont val="Calibri"/>
        <family val="2"/>
        <scheme val="minor"/>
      </rPr>
      <t>TOTAL 103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</si>
</sst>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2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_-* #,##0\ _€_-;\-* #,##0\ _€_-;_-* &quot;-&quot;\ _€_-;_-@_-"/>
    <numFmt numFmtId="189" formatCode="#,##0.00_ ;\-#,##0.00\ "/>
    <numFmt numFmtId="190" formatCode="[$-C0A]mmm\-yy;@"/>
    <numFmt numFmtId="191" formatCode=";;;"/>
    <numFmt numFmtId="192" formatCode="#,##0.00\ %;[Red]\-#,##0.00\ %"/>
  </numFmts>
  <fonts count="21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0"/>
      <name val="Arial"/>
      <family val="2"/>
    </font>
    <font>
      <sz val="12"/>
      <name val="Times New Roman"/>
      <family val="1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vertAlign val="superscript"/>
      <sz val="11"/>
      <name val="Calibri"/>
      <family val="2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8587">
    <xf numFmtId="183" fontId="0" fillId="0" borderId="0" applyBorder="0"/>
    <xf numFmtId="183" fontId="49" fillId="2" borderId="0" applyNumberFormat="0" applyBorder="0" applyAlignment="0" applyProtection="0"/>
    <xf numFmtId="183" fontId="49" fillId="3" borderId="0" applyNumberFormat="0" applyBorder="0" applyAlignment="0" applyProtection="0"/>
    <xf numFmtId="183" fontId="49" fillId="4" borderId="0" applyNumberFormat="0" applyBorder="0" applyAlignment="0" applyProtection="0"/>
    <xf numFmtId="183" fontId="49" fillId="5" borderId="0" applyNumberFormat="0" applyBorder="0" applyAlignment="0" applyProtection="0"/>
    <xf numFmtId="183" fontId="49" fillId="6" borderId="0" applyNumberFormat="0" applyBorder="0" applyAlignment="0" applyProtection="0"/>
    <xf numFmtId="183" fontId="49" fillId="7" borderId="0" applyNumberFormat="0" applyBorder="0" applyAlignment="0" applyProtection="0"/>
    <xf numFmtId="183" fontId="56" fillId="2" borderId="0" applyNumberFormat="0" applyBorder="0" applyAlignment="0" applyProtection="0"/>
    <xf numFmtId="183" fontId="56" fillId="2" borderId="0" applyNumberFormat="0" applyBorder="0" applyAlignment="0" applyProtection="0"/>
    <xf numFmtId="183" fontId="56" fillId="3" borderId="0" applyNumberFormat="0" applyBorder="0" applyAlignment="0" applyProtection="0"/>
    <xf numFmtId="183" fontId="56" fillId="3" borderId="0" applyNumberFormat="0" applyBorder="0" applyAlignment="0" applyProtection="0"/>
    <xf numFmtId="183" fontId="56" fillId="4" borderId="0" applyNumberFormat="0" applyBorder="0" applyAlignment="0" applyProtection="0"/>
    <xf numFmtId="183" fontId="56" fillId="4" borderId="0" applyNumberFormat="0" applyBorder="0" applyAlignment="0" applyProtection="0"/>
    <xf numFmtId="183" fontId="56" fillId="5" borderId="0" applyNumberFormat="0" applyBorder="0" applyAlignment="0" applyProtection="0"/>
    <xf numFmtId="183" fontId="56" fillId="5" borderId="0" applyNumberFormat="0" applyBorder="0" applyAlignment="0" applyProtection="0"/>
    <xf numFmtId="183" fontId="56" fillId="6" borderId="0" applyNumberFormat="0" applyBorder="0" applyAlignment="0" applyProtection="0"/>
    <xf numFmtId="183" fontId="56" fillId="6" borderId="0" applyNumberFormat="0" applyBorder="0" applyAlignment="0" applyProtection="0"/>
    <xf numFmtId="183" fontId="56" fillId="7" borderId="0" applyNumberFormat="0" applyBorder="0" applyAlignment="0" applyProtection="0"/>
    <xf numFmtId="183" fontId="56" fillId="7" borderId="0" applyNumberFormat="0" applyBorder="0" applyAlignment="0" applyProtection="0"/>
    <xf numFmtId="183" fontId="49" fillId="8" borderId="0" applyNumberFormat="0" applyBorder="0" applyAlignment="0" applyProtection="0"/>
    <xf numFmtId="183" fontId="49" fillId="9" borderId="0" applyNumberFormat="0" applyBorder="0" applyAlignment="0" applyProtection="0"/>
    <xf numFmtId="183" fontId="49" fillId="10" borderId="0" applyNumberFormat="0" applyBorder="0" applyAlignment="0" applyProtection="0"/>
    <xf numFmtId="183" fontId="49" fillId="5" borderId="0" applyNumberFormat="0" applyBorder="0" applyAlignment="0" applyProtection="0"/>
    <xf numFmtId="183" fontId="49" fillId="8" borderId="0" applyNumberFormat="0" applyBorder="0" applyAlignment="0" applyProtection="0"/>
    <xf numFmtId="183" fontId="49" fillId="11" borderId="0" applyNumberFormat="0" applyBorder="0" applyAlignment="0" applyProtection="0"/>
    <xf numFmtId="183" fontId="56" fillId="8" borderId="0" applyNumberFormat="0" applyBorder="0" applyAlignment="0" applyProtection="0"/>
    <xf numFmtId="183" fontId="56" fillId="8" borderId="0" applyNumberFormat="0" applyBorder="0" applyAlignment="0" applyProtection="0"/>
    <xf numFmtId="183" fontId="56" fillId="9" borderId="0" applyNumberFormat="0" applyBorder="0" applyAlignment="0" applyProtection="0"/>
    <xf numFmtId="183" fontId="56" fillId="9" borderId="0" applyNumberFormat="0" applyBorder="0" applyAlignment="0" applyProtection="0"/>
    <xf numFmtId="183" fontId="56" fillId="10" borderId="0" applyNumberFormat="0" applyBorder="0" applyAlignment="0" applyProtection="0"/>
    <xf numFmtId="183" fontId="56" fillId="10" borderId="0" applyNumberFormat="0" applyBorder="0" applyAlignment="0" applyProtection="0"/>
    <xf numFmtId="183" fontId="56" fillId="5" borderId="0" applyNumberFormat="0" applyBorder="0" applyAlignment="0" applyProtection="0"/>
    <xf numFmtId="183" fontId="56" fillId="5" borderId="0" applyNumberFormat="0" applyBorder="0" applyAlignment="0" applyProtection="0"/>
    <xf numFmtId="183" fontId="56" fillId="8" borderId="0" applyNumberFormat="0" applyBorder="0" applyAlignment="0" applyProtection="0"/>
    <xf numFmtId="183" fontId="56" fillId="8" borderId="0" applyNumberFormat="0" applyBorder="0" applyAlignment="0" applyProtection="0"/>
    <xf numFmtId="183" fontId="56" fillId="11" borderId="0" applyNumberFormat="0" applyBorder="0" applyAlignment="0" applyProtection="0"/>
    <xf numFmtId="183" fontId="56" fillId="11" borderId="0" applyNumberFormat="0" applyBorder="0" applyAlignment="0" applyProtection="0"/>
    <xf numFmtId="183" fontId="70" fillId="12" borderId="0" applyNumberFormat="0" applyBorder="0" applyAlignment="0" applyProtection="0"/>
    <xf numFmtId="183" fontId="70" fillId="9" borderId="0" applyNumberFormat="0" applyBorder="0" applyAlignment="0" applyProtection="0"/>
    <xf numFmtId="183" fontId="70" fillId="10" borderId="0" applyNumberFormat="0" applyBorder="0" applyAlignment="0" applyProtection="0"/>
    <xf numFmtId="183" fontId="70" fillId="13" borderId="0" applyNumberFormat="0" applyBorder="0" applyAlignment="0" applyProtection="0"/>
    <xf numFmtId="183" fontId="70" fillId="14" borderId="0" applyNumberFormat="0" applyBorder="0" applyAlignment="0" applyProtection="0"/>
    <xf numFmtId="183" fontId="70" fillId="15" borderId="0" applyNumberFormat="0" applyBorder="0" applyAlignment="0" applyProtection="0"/>
    <xf numFmtId="183" fontId="57" fillId="12" borderId="0" applyNumberFormat="0" applyBorder="0" applyAlignment="0" applyProtection="0"/>
    <xf numFmtId="183" fontId="57" fillId="12" borderId="0" applyNumberFormat="0" applyBorder="0" applyAlignment="0" applyProtection="0"/>
    <xf numFmtId="183" fontId="57" fillId="9" borderId="0" applyNumberFormat="0" applyBorder="0" applyAlignment="0" applyProtection="0"/>
    <xf numFmtId="183" fontId="57" fillId="9" borderId="0" applyNumberFormat="0" applyBorder="0" applyAlignment="0" applyProtection="0"/>
    <xf numFmtId="183" fontId="57" fillId="10" borderId="0" applyNumberFormat="0" applyBorder="0" applyAlignment="0" applyProtection="0"/>
    <xf numFmtId="183" fontId="57" fillId="10" borderId="0" applyNumberFormat="0" applyBorder="0" applyAlignment="0" applyProtection="0"/>
    <xf numFmtId="183" fontId="57" fillId="13" borderId="0" applyNumberFormat="0" applyBorder="0" applyAlignment="0" applyProtection="0"/>
    <xf numFmtId="183" fontId="57" fillId="13" borderId="0" applyNumberFormat="0" applyBorder="0" applyAlignment="0" applyProtection="0"/>
    <xf numFmtId="183" fontId="57" fillId="14" borderId="0" applyNumberFormat="0" applyBorder="0" applyAlignment="0" applyProtection="0"/>
    <xf numFmtId="183" fontId="57" fillId="14" borderId="0" applyNumberFormat="0" applyBorder="0" applyAlignment="0" applyProtection="0"/>
    <xf numFmtId="183" fontId="57" fillId="15" borderId="0" applyNumberFormat="0" applyBorder="0" applyAlignment="0" applyProtection="0"/>
    <xf numFmtId="183" fontId="57" fillId="15" borderId="0" applyNumberFormat="0" applyBorder="0" applyAlignment="0" applyProtection="0"/>
    <xf numFmtId="183" fontId="70" fillId="16" borderId="0" applyNumberFormat="0" applyBorder="0" applyAlignment="0" applyProtection="0"/>
    <xf numFmtId="183" fontId="70" fillId="17" borderId="0" applyNumberFormat="0" applyBorder="0" applyAlignment="0" applyProtection="0"/>
    <xf numFmtId="183" fontId="70" fillId="18" borderId="0" applyNumberFormat="0" applyBorder="0" applyAlignment="0" applyProtection="0"/>
    <xf numFmtId="183" fontId="70" fillId="13" borderId="0" applyNumberFormat="0" applyBorder="0" applyAlignment="0" applyProtection="0"/>
    <xf numFmtId="183" fontId="70" fillId="14" borderId="0" applyNumberFormat="0" applyBorder="0" applyAlignment="0" applyProtection="0"/>
    <xf numFmtId="183" fontId="70" fillId="19" borderId="0" applyNumberFormat="0" applyBorder="0" applyAlignment="0" applyProtection="0"/>
    <xf numFmtId="183" fontId="71" fillId="3" borderId="0" applyNumberFormat="0" applyBorder="0" applyAlignment="0" applyProtection="0"/>
    <xf numFmtId="183" fontId="58" fillId="4" borderId="0" applyNumberFormat="0" applyBorder="0" applyAlignment="0" applyProtection="0"/>
    <xf numFmtId="183" fontId="58" fillId="4" borderId="0" applyNumberFormat="0" applyBorder="0" applyAlignment="0" applyProtection="0"/>
    <xf numFmtId="183" fontId="72" fillId="20" borderId="1" applyNumberFormat="0" applyAlignment="0" applyProtection="0"/>
    <xf numFmtId="183" fontId="59" fillId="20" borderId="1" applyNumberFormat="0" applyAlignment="0" applyProtection="0"/>
    <xf numFmtId="183" fontId="59" fillId="20" borderId="1" applyNumberFormat="0" applyAlignment="0" applyProtection="0"/>
    <xf numFmtId="183" fontId="60" fillId="21" borderId="2" applyNumberFormat="0" applyAlignment="0" applyProtection="0"/>
    <xf numFmtId="183" fontId="60" fillId="21" borderId="2" applyNumberFormat="0" applyAlignment="0" applyProtection="0"/>
    <xf numFmtId="183" fontId="61" fillId="0" borderId="3" applyNumberFormat="0" applyFill="0" applyAlignment="0" applyProtection="0"/>
    <xf numFmtId="183" fontId="61" fillId="0" borderId="3" applyNumberFormat="0" applyFill="0" applyAlignment="0" applyProtection="0"/>
    <xf numFmtId="183" fontId="73" fillId="21" borderId="2" applyNumberFormat="0" applyAlignment="0" applyProtection="0"/>
    <xf numFmtId="183" fontId="62" fillId="0" borderId="0" applyNumberFormat="0" applyFill="0" applyBorder="0" applyAlignment="0" applyProtection="0"/>
    <xf numFmtId="183" fontId="62" fillId="0" borderId="0" applyNumberFormat="0" applyFill="0" applyBorder="0" applyAlignment="0" applyProtection="0"/>
    <xf numFmtId="183" fontId="57" fillId="16" borderId="0" applyNumberFormat="0" applyBorder="0" applyAlignment="0" applyProtection="0"/>
    <xf numFmtId="183" fontId="57" fillId="16" borderId="0" applyNumberFormat="0" applyBorder="0" applyAlignment="0" applyProtection="0"/>
    <xf numFmtId="183" fontId="57" fillId="17" borderId="0" applyNumberFormat="0" applyBorder="0" applyAlignment="0" applyProtection="0"/>
    <xf numFmtId="183" fontId="57" fillId="17" borderId="0" applyNumberFormat="0" applyBorder="0" applyAlignment="0" applyProtection="0"/>
    <xf numFmtId="183" fontId="57" fillId="18" borderId="0" applyNumberFormat="0" applyBorder="0" applyAlignment="0" applyProtection="0"/>
    <xf numFmtId="183" fontId="57" fillId="18" borderId="0" applyNumberFormat="0" applyBorder="0" applyAlignment="0" applyProtection="0"/>
    <xf numFmtId="183" fontId="57" fillId="13" borderId="0" applyNumberFormat="0" applyBorder="0" applyAlignment="0" applyProtection="0"/>
    <xf numFmtId="183" fontId="57" fillId="13" borderId="0" applyNumberFormat="0" applyBorder="0" applyAlignment="0" applyProtection="0"/>
    <xf numFmtId="183" fontId="57" fillId="14" borderId="0" applyNumberFormat="0" applyBorder="0" applyAlignment="0" applyProtection="0"/>
    <xf numFmtId="183" fontId="57" fillId="14" borderId="0" applyNumberFormat="0" applyBorder="0" applyAlignment="0" applyProtection="0"/>
    <xf numFmtId="183" fontId="57" fillId="19" borderId="0" applyNumberFormat="0" applyBorder="0" applyAlignment="0" applyProtection="0"/>
    <xf numFmtId="183" fontId="57" fillId="19" borderId="0" applyNumberFormat="0" applyBorder="0" applyAlignment="0" applyProtection="0"/>
    <xf numFmtId="183" fontId="63" fillId="7" borderId="1" applyNumberFormat="0" applyAlignment="0" applyProtection="0"/>
    <xf numFmtId="183" fontId="63" fillId="7" borderId="1" applyNumberFormat="0" applyAlignment="0" applyProtection="0"/>
    <xf numFmtId="166" fontId="50" fillId="0" borderId="0" applyFont="0" applyFill="0" applyBorder="0" applyAlignment="0" applyProtection="0"/>
    <xf numFmtId="183" fontId="74" fillId="0" borderId="0" applyNumberFormat="0" applyFill="0" applyBorder="0" applyAlignment="0" applyProtection="0"/>
    <xf numFmtId="183" fontId="75" fillId="4" borderId="0" applyNumberFormat="0" applyBorder="0" applyAlignment="0" applyProtection="0"/>
    <xf numFmtId="183" fontId="76" fillId="0" borderId="4" applyNumberFormat="0" applyFill="0" applyAlignment="0" applyProtection="0"/>
    <xf numFmtId="183" fontId="77" fillId="0" borderId="5" applyNumberFormat="0" applyFill="0" applyAlignment="0" applyProtection="0"/>
    <xf numFmtId="183" fontId="78" fillId="0" borderId="6" applyNumberFormat="0" applyFill="0" applyAlignment="0" applyProtection="0"/>
    <xf numFmtId="183" fontId="78" fillId="0" borderId="0" applyNumberFormat="0" applyFill="0" applyBorder="0" applyAlignment="0" applyProtection="0"/>
    <xf numFmtId="183" fontId="64" fillId="3" borderId="0" applyNumberFormat="0" applyBorder="0" applyAlignment="0" applyProtection="0"/>
    <xf numFmtId="183" fontId="64" fillId="3" borderId="0" applyNumberFormat="0" applyBorder="0" applyAlignment="0" applyProtection="0"/>
    <xf numFmtId="183" fontId="79" fillId="7" borderId="1" applyNumberFormat="0" applyAlignment="0" applyProtection="0"/>
    <xf numFmtId="183" fontId="80" fillId="0" borderId="3" applyNumberFormat="0" applyFill="0" applyAlignment="0" applyProtection="0"/>
    <xf numFmtId="168" fontId="50" fillId="0" borderId="0" applyFont="0" applyFill="0" applyBorder="0" applyAlignment="0" applyProtection="0"/>
    <xf numFmtId="168" fontId="50" fillId="0" borderId="0" applyFont="0" applyFill="0" applyBorder="0" applyAlignment="0" applyProtection="0"/>
    <xf numFmtId="165" fontId="86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4" fillId="0" borderId="0" applyFont="0" applyFill="0" applyBorder="0" applyAlignment="0" applyProtection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5" fillId="0" borderId="0"/>
    <xf numFmtId="183" fontId="52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50" fillId="0" borderId="0"/>
    <xf numFmtId="183" fontId="87" fillId="0" borderId="0"/>
    <xf numFmtId="183" fontId="50" fillId="0" borderId="0"/>
    <xf numFmtId="183" fontId="52" fillId="0" borderId="0"/>
    <xf numFmtId="183" fontId="50" fillId="0" borderId="0" applyBorder="0"/>
    <xf numFmtId="183" fontId="50" fillId="0" borderId="0"/>
    <xf numFmtId="183" fontId="83" fillId="0" borderId="0"/>
    <xf numFmtId="183" fontId="50" fillId="0" borderId="0"/>
    <xf numFmtId="183" fontId="52" fillId="0" borderId="0"/>
    <xf numFmtId="183" fontId="52" fillId="0" borderId="0"/>
    <xf numFmtId="183" fontId="86" fillId="0" borderId="0"/>
    <xf numFmtId="183" fontId="86" fillId="0" borderId="0"/>
    <xf numFmtId="183" fontId="87" fillId="0" borderId="0"/>
    <xf numFmtId="183" fontId="87" fillId="0" borderId="0"/>
    <xf numFmtId="183" fontId="53" fillId="0" borderId="0" applyBorder="0"/>
    <xf numFmtId="183" fontId="84" fillId="0" borderId="0"/>
    <xf numFmtId="183" fontId="54" fillId="22" borderId="7" applyNumberFormat="0" applyFont="0" applyAlignment="0" applyProtection="0"/>
    <xf numFmtId="183" fontId="50" fillId="22" borderId="7" applyNumberFormat="0" applyFont="0" applyAlignment="0" applyProtection="0"/>
    <xf numFmtId="183" fontId="50" fillId="22" borderId="7" applyNumberFormat="0" applyFont="0" applyAlignment="0" applyProtection="0"/>
    <xf numFmtId="183" fontId="81" fillId="20" borderId="8" applyNumberFormat="0" applyAlignment="0" applyProtection="0"/>
    <xf numFmtId="9" fontId="50" fillId="0" borderId="0" applyFont="0" applyFill="0" applyBorder="0" applyAlignment="0" applyProtection="0"/>
    <xf numFmtId="183" fontId="65" fillId="20" borderId="8" applyNumberFormat="0" applyAlignment="0" applyProtection="0"/>
    <xf numFmtId="183" fontId="65" fillId="20" borderId="8" applyNumberFormat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7" fillId="0" borderId="0" applyNumberFormat="0" applyFill="0" applyBorder="0" applyAlignment="0" applyProtection="0"/>
    <xf numFmtId="183" fontId="67" fillId="0" borderId="0" applyNumberFormat="0" applyFill="0" applyBorder="0" applyAlignment="0" applyProtection="0"/>
    <xf numFmtId="183" fontId="55" fillId="0" borderId="0" applyNumberFormat="0" applyFill="0" applyBorder="0" applyAlignment="0" applyProtection="0"/>
    <xf numFmtId="183" fontId="55" fillId="0" borderId="0" applyNumberFormat="0" applyFill="0" applyBorder="0" applyAlignment="0" applyProtection="0"/>
    <xf numFmtId="183" fontId="68" fillId="0" borderId="4" applyNumberFormat="0" applyFill="0" applyAlignment="0" applyProtection="0"/>
    <xf numFmtId="183" fontId="68" fillId="0" borderId="4" applyNumberFormat="0" applyFill="0" applyAlignment="0" applyProtection="0"/>
    <xf numFmtId="183" fontId="69" fillId="0" borderId="5" applyNumberFormat="0" applyFill="0" applyAlignment="0" applyProtection="0"/>
    <xf numFmtId="183" fontId="69" fillId="0" borderId="5" applyNumberFormat="0" applyFill="0" applyAlignment="0" applyProtection="0"/>
    <xf numFmtId="183" fontId="62" fillId="0" borderId="6" applyNumberFormat="0" applyFill="0" applyAlignment="0" applyProtection="0"/>
    <xf numFmtId="183" fontId="62" fillId="0" borderId="6" applyNumberFormat="0" applyFill="0" applyAlignment="0" applyProtection="0"/>
    <xf numFmtId="183" fontId="55" fillId="0" borderId="0" applyNumberFormat="0" applyFill="0" applyBorder="0" applyAlignment="0" applyProtection="0"/>
    <xf numFmtId="183" fontId="82" fillId="0" borderId="0" applyNumberFormat="0" applyFill="0" applyBorder="0" applyAlignment="0" applyProtection="0"/>
    <xf numFmtId="183" fontId="48" fillId="0" borderId="0"/>
    <xf numFmtId="183" fontId="52" fillId="0" borderId="0"/>
    <xf numFmtId="167" fontId="47" fillId="0" borderId="0" applyFont="0" applyFill="0" applyBorder="0" applyAlignment="0" applyProtection="0"/>
    <xf numFmtId="183" fontId="50" fillId="0" borderId="0" applyBorder="0"/>
    <xf numFmtId="183" fontId="47" fillId="0" borderId="0"/>
    <xf numFmtId="183" fontId="100" fillId="0" borderId="0"/>
    <xf numFmtId="183" fontId="100" fillId="0" borderId="0"/>
    <xf numFmtId="183" fontId="47" fillId="0" borderId="0"/>
    <xf numFmtId="183" fontId="101" fillId="0" borderId="0" applyNumberFormat="0" applyFill="0" applyBorder="0" applyAlignment="0" applyProtection="0"/>
    <xf numFmtId="9" fontId="102" fillId="0" borderId="0" applyFont="0" applyFill="0" applyBorder="0" applyAlignment="0" applyProtection="0"/>
    <xf numFmtId="166" fontId="50" fillId="0" borderId="0" applyFont="0" applyFill="0" applyBorder="0" applyAlignment="0" applyProtection="0"/>
    <xf numFmtId="183" fontId="50" fillId="0" borderId="0" applyBorder="0"/>
    <xf numFmtId="183" fontId="46" fillId="0" borderId="0"/>
    <xf numFmtId="183" fontId="110" fillId="0" borderId="0"/>
    <xf numFmtId="183" fontId="50" fillId="0" borderId="0" applyBorder="0"/>
    <xf numFmtId="183" fontId="44" fillId="0" borderId="0"/>
    <xf numFmtId="164" fontId="44" fillId="0" borderId="0" applyFont="0" applyFill="0" applyBorder="0" applyAlignment="0" applyProtection="0"/>
    <xf numFmtId="183" fontId="44" fillId="0" borderId="0"/>
    <xf numFmtId="183" fontId="43" fillId="0" borderId="0"/>
    <xf numFmtId="183" fontId="98" fillId="0" borderId="0"/>
    <xf numFmtId="183" fontId="98" fillId="0" borderId="0"/>
    <xf numFmtId="183" fontId="42" fillId="0" borderId="0"/>
    <xf numFmtId="9" fontId="42" fillId="0" borderId="0" applyFont="0" applyFill="0" applyBorder="0" applyAlignment="0" applyProtection="0"/>
    <xf numFmtId="183" fontId="50" fillId="0" borderId="0"/>
    <xf numFmtId="183" fontId="50" fillId="0" borderId="0" applyBorder="0"/>
    <xf numFmtId="183" fontId="72" fillId="20" borderId="11" applyNumberFormat="0" applyAlignment="0" applyProtection="0"/>
    <xf numFmtId="183" fontId="59" fillId="20" borderId="11" applyNumberFormat="0" applyAlignment="0" applyProtection="0"/>
    <xf numFmtId="183" fontId="59" fillId="20" borderId="11" applyNumberFormat="0" applyAlignment="0" applyProtection="0"/>
    <xf numFmtId="183" fontId="63" fillId="7" borderId="11" applyNumberFormat="0" applyAlignment="0" applyProtection="0"/>
    <xf numFmtId="183" fontId="63" fillId="7" borderId="11" applyNumberFormat="0" applyAlignment="0" applyProtection="0"/>
    <xf numFmtId="183" fontId="79" fillId="7" borderId="11" applyNumberFormat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50" fillId="22" borderId="12" applyNumberFormat="0" applyFont="0" applyAlignment="0" applyProtection="0"/>
    <xf numFmtId="183" fontId="50" fillId="22" borderId="12" applyNumberFormat="0" applyFont="0" applyAlignment="0" applyProtection="0"/>
    <xf numFmtId="183" fontId="50" fillId="22" borderId="12" applyNumberFormat="0" applyFont="0" applyAlignment="0" applyProtection="0"/>
    <xf numFmtId="183" fontId="81" fillId="20" borderId="13" applyNumberFormat="0" applyAlignment="0" applyProtection="0"/>
    <xf numFmtId="183" fontId="65" fillId="20" borderId="13" applyNumberFormat="0" applyAlignment="0" applyProtection="0"/>
    <xf numFmtId="183" fontId="65" fillId="20" borderId="13" applyNumberFormat="0" applyAlignment="0" applyProtection="0"/>
    <xf numFmtId="183" fontId="40" fillId="0" borderId="0"/>
    <xf numFmtId="167" fontId="40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183" fontId="40" fillId="0" borderId="0"/>
    <xf numFmtId="164" fontId="40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9" fontId="40" fillId="0" borderId="0" applyFont="0" applyFill="0" applyBorder="0" applyAlignment="0" applyProtection="0"/>
    <xf numFmtId="183" fontId="79" fillId="7" borderId="14" applyNumberFormat="0" applyAlignment="0" applyProtection="0"/>
    <xf numFmtId="183" fontId="63" fillId="7" borderId="14" applyNumberFormat="0" applyAlignment="0" applyProtection="0"/>
    <xf numFmtId="183" fontId="63" fillId="7" borderId="14" applyNumberFormat="0" applyAlignment="0" applyProtection="0"/>
    <xf numFmtId="183" fontId="59" fillId="20" borderId="14" applyNumberFormat="0" applyAlignment="0" applyProtection="0"/>
    <xf numFmtId="183" fontId="59" fillId="20" borderId="14" applyNumberFormat="0" applyAlignment="0" applyProtection="0"/>
    <xf numFmtId="183" fontId="72" fillId="20" borderId="14" applyNumberFormat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67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183" fontId="39" fillId="0" borderId="0"/>
    <xf numFmtId="164" fontId="39" fillId="0" borderId="0" applyFont="0" applyFill="0" applyBorder="0" applyAlignment="0" applyProtection="0"/>
    <xf numFmtId="183" fontId="39" fillId="0" borderId="0"/>
    <xf numFmtId="183" fontId="39" fillId="0" borderId="0"/>
    <xf numFmtId="164" fontId="50" fillId="0" borderId="0" applyFont="0" applyFill="0" applyBorder="0" applyAlignment="0" applyProtection="0"/>
    <xf numFmtId="183" fontId="110" fillId="0" borderId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64" fontId="50" fillId="0" borderId="0" applyFont="0" applyFill="0" applyBorder="0" applyAlignment="0" applyProtection="0"/>
    <xf numFmtId="164" fontId="160" fillId="0" borderId="0" applyFont="0" applyFill="0" applyBorder="0" applyAlignment="0" applyProtection="0"/>
    <xf numFmtId="183" fontId="37" fillId="0" borderId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83" fontId="37" fillId="0" borderId="0"/>
    <xf numFmtId="183" fontId="100" fillId="0" borderId="0"/>
    <xf numFmtId="183" fontId="162" fillId="0" borderId="0"/>
    <xf numFmtId="9" fontId="100" fillId="0" borderId="0" applyFont="0" applyFill="0" applyBorder="0" applyAlignment="0" applyProtection="0"/>
    <xf numFmtId="183" fontId="35" fillId="0" borderId="0"/>
    <xf numFmtId="164" fontId="35" fillId="0" borderId="0" applyFont="0" applyFill="0" applyBorder="0" applyAlignment="0" applyProtection="0"/>
    <xf numFmtId="183" fontId="34" fillId="0" borderId="0"/>
    <xf numFmtId="164" fontId="100" fillId="0" borderId="0" applyFont="0" applyFill="0" applyBorder="0" applyAlignment="0" applyProtection="0"/>
    <xf numFmtId="183" fontId="34" fillId="0" borderId="0"/>
    <xf numFmtId="183" fontId="100" fillId="0" borderId="0"/>
    <xf numFmtId="183" fontId="100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63" fillId="7" borderId="23" applyNumberFormat="0" applyAlignment="0" applyProtection="0"/>
    <xf numFmtId="183" fontId="59" fillId="20" borderId="23" applyNumberFormat="0" applyAlignment="0" applyProtection="0"/>
    <xf numFmtId="183" fontId="63" fillId="7" borderId="23" applyNumberFormat="0" applyAlignment="0" applyProtection="0"/>
    <xf numFmtId="183" fontId="63" fillId="7" borderId="23" applyNumberFormat="0" applyAlignment="0" applyProtection="0"/>
    <xf numFmtId="183" fontId="79" fillId="7" borderId="23" applyNumberFormat="0" applyAlignment="0" applyProtection="0"/>
    <xf numFmtId="183" fontId="81" fillId="20" borderId="24" applyNumberFormat="0" applyAlignment="0" applyProtection="0"/>
    <xf numFmtId="183" fontId="63" fillId="7" borderId="23" applyNumberFormat="0" applyAlignment="0" applyProtection="0"/>
    <xf numFmtId="183" fontId="72" fillId="20" borderId="23" applyNumberFormat="0" applyAlignment="0" applyProtection="0"/>
    <xf numFmtId="183" fontId="81" fillId="20" borderId="24" applyNumberFormat="0" applyAlignment="0" applyProtection="0"/>
    <xf numFmtId="183" fontId="72" fillId="20" borderId="23" applyNumberFormat="0" applyAlignment="0" applyProtection="0"/>
    <xf numFmtId="183" fontId="63" fillId="7" borderId="23" applyNumberFormat="0" applyAlignment="0" applyProtection="0"/>
    <xf numFmtId="183" fontId="72" fillId="20" borderId="17" applyNumberFormat="0" applyAlignment="0" applyProtection="0"/>
    <xf numFmtId="183" fontId="59" fillId="20" borderId="17" applyNumberFormat="0" applyAlignment="0" applyProtection="0"/>
    <xf numFmtId="183" fontId="59" fillId="20" borderId="17" applyNumberFormat="0" applyAlignment="0" applyProtection="0"/>
    <xf numFmtId="183" fontId="65" fillId="20" borderId="24" applyNumberFormat="0" applyAlignment="0" applyProtection="0"/>
    <xf numFmtId="183" fontId="79" fillId="7" borderId="23" applyNumberFormat="0" applyAlignment="0" applyProtection="0"/>
    <xf numFmtId="183" fontId="59" fillId="20" borderId="23" applyNumberFormat="0" applyAlignment="0" applyProtection="0"/>
    <xf numFmtId="183" fontId="59" fillId="20" borderId="23" applyNumberFormat="0" applyAlignment="0" applyProtection="0"/>
    <xf numFmtId="183" fontId="79" fillId="7" borderId="23" applyNumberFormat="0" applyAlignment="0" applyProtection="0"/>
    <xf numFmtId="183" fontId="63" fillId="7" borderId="17" applyNumberFormat="0" applyAlignment="0" applyProtection="0"/>
    <xf numFmtId="183" fontId="63" fillId="7" borderId="17" applyNumberFormat="0" applyAlignment="0" applyProtection="0"/>
    <xf numFmtId="183" fontId="79" fillId="7" borderId="17" applyNumberFormat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63" fillId="7" borderId="23" applyNumberFormat="0" applyAlignment="0" applyProtection="0"/>
    <xf numFmtId="183" fontId="32" fillId="0" borderId="0"/>
    <xf numFmtId="183" fontId="59" fillId="20" borderId="23" applyNumberFormat="0" applyAlignment="0" applyProtection="0"/>
    <xf numFmtId="183" fontId="65" fillId="20" borderId="24" applyNumberFormat="0" applyAlignment="0" applyProtection="0"/>
    <xf numFmtId="183" fontId="81" fillId="20" borderId="24" applyNumberFormat="0" applyAlignment="0" applyProtection="0"/>
    <xf numFmtId="183" fontId="32" fillId="0" borderId="0"/>
    <xf numFmtId="183" fontId="32" fillId="0" borderId="0"/>
    <xf numFmtId="183" fontId="63" fillId="7" borderId="23" applyNumberFormat="0" applyAlignment="0" applyProtection="0"/>
    <xf numFmtId="183" fontId="50" fillId="22" borderId="18" applyNumberFormat="0" applyFont="0" applyAlignment="0" applyProtection="0"/>
    <xf numFmtId="183" fontId="50" fillId="22" borderId="18" applyNumberFormat="0" applyFont="0" applyAlignment="0" applyProtection="0"/>
    <xf numFmtId="183" fontId="50" fillId="22" borderId="18" applyNumberFormat="0" applyFont="0" applyAlignment="0" applyProtection="0"/>
    <xf numFmtId="183" fontId="81" fillId="20" borderId="19" applyNumberFormat="0" applyAlignment="0" applyProtection="0"/>
    <xf numFmtId="183" fontId="65" fillId="20" borderId="19" applyNumberFormat="0" applyAlignment="0" applyProtection="0"/>
    <xf numFmtId="183" fontId="65" fillId="20" borderId="19" applyNumberFormat="0" applyAlignment="0" applyProtection="0"/>
    <xf numFmtId="183" fontId="32" fillId="0" borderId="0"/>
    <xf numFmtId="167" fontId="32" fillId="0" borderId="0" applyFont="0" applyFill="0" applyBorder="0" applyAlignment="0" applyProtection="0"/>
    <xf numFmtId="183" fontId="32" fillId="0" borderId="0"/>
    <xf numFmtId="183" fontId="65" fillId="20" borderId="24" applyNumberFormat="0" applyAlignment="0" applyProtection="0"/>
    <xf numFmtId="183" fontId="32" fillId="0" borderId="0"/>
    <xf numFmtId="183" fontId="32" fillId="0" borderId="0"/>
    <xf numFmtId="183" fontId="32" fillId="0" borderId="0"/>
    <xf numFmtId="164" fontId="32" fillId="0" borderId="0" applyFont="0" applyFill="0" applyBorder="0" applyAlignment="0" applyProtection="0"/>
    <xf numFmtId="183" fontId="32" fillId="0" borderId="0"/>
    <xf numFmtId="183" fontId="32" fillId="0" borderId="0"/>
    <xf numFmtId="164" fontId="50" fillId="0" borderId="0" applyFont="0" applyFill="0" applyBorder="0" applyAlignment="0" applyProtection="0"/>
    <xf numFmtId="183" fontId="65" fillId="20" borderId="24" applyNumberFormat="0" applyAlignment="0" applyProtection="0"/>
    <xf numFmtId="183" fontId="32" fillId="0" borderId="0"/>
    <xf numFmtId="164" fontId="32" fillId="0" borderId="0" applyFont="0" applyFill="0" applyBorder="0" applyAlignment="0" applyProtection="0"/>
    <xf numFmtId="164" fontId="100" fillId="0" borderId="0" applyFont="0" applyFill="0" applyBorder="0" applyAlignment="0" applyProtection="0"/>
    <xf numFmtId="183" fontId="32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100" fillId="0" borderId="0"/>
    <xf numFmtId="183" fontId="100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32" fillId="0" borderId="0"/>
    <xf numFmtId="164" fontId="32" fillId="0" borderId="0" applyFont="0" applyFill="0" applyBorder="0" applyAlignment="0" applyProtection="0"/>
    <xf numFmtId="183" fontId="59" fillId="20" borderId="20" applyNumberFormat="0" applyAlignment="0" applyProtection="0"/>
    <xf numFmtId="183" fontId="63" fillId="7" borderId="20" applyNumberFormat="0" applyAlignment="0" applyProtection="0"/>
    <xf numFmtId="183" fontId="63" fillId="7" borderId="20" applyNumberFormat="0" applyAlignment="0" applyProtection="0"/>
    <xf numFmtId="183" fontId="79" fillId="7" borderId="20" applyNumberFormat="0" applyAlignment="0" applyProtection="0"/>
    <xf numFmtId="183" fontId="63" fillId="7" borderId="20" applyNumberFormat="0" applyAlignment="0" applyProtection="0"/>
    <xf numFmtId="183" fontId="63" fillId="7" borderId="20" applyNumberFormat="0" applyAlignment="0" applyProtection="0"/>
    <xf numFmtId="183" fontId="72" fillId="20" borderId="20" applyNumberFormat="0" applyAlignment="0" applyProtection="0"/>
    <xf numFmtId="183" fontId="59" fillId="20" borderId="20" applyNumberFormat="0" applyAlignment="0" applyProtection="0"/>
    <xf numFmtId="183" fontId="59" fillId="20" borderId="20" applyNumberForma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59" fillId="20" borderId="20" applyNumberFormat="0" applyAlignment="0" applyProtection="0"/>
    <xf numFmtId="183" fontId="59" fillId="20" borderId="20" applyNumberFormat="0" applyAlignment="0" applyProtection="0"/>
    <xf numFmtId="183" fontId="72" fillId="20" borderId="20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83" fontId="63" fillId="7" borderId="20" applyNumberFormat="0" applyAlignment="0" applyProtection="0"/>
    <xf numFmtId="183" fontId="63" fillId="7" borderId="20" applyNumberFormat="0" applyAlignment="0" applyProtection="0"/>
    <xf numFmtId="183" fontId="79" fillId="7" borderId="20" applyNumberFormat="0" applyAlignment="0" applyProtection="0"/>
    <xf numFmtId="183" fontId="63" fillId="7" borderId="20" applyNumberFormat="0" applyAlignment="0" applyProtection="0"/>
    <xf numFmtId="183" fontId="79" fillId="7" borderId="20" applyNumberFormat="0" applyAlignment="0" applyProtection="0"/>
    <xf numFmtId="183" fontId="63" fillId="7" borderId="20" applyNumberFormat="0" applyAlignment="0" applyProtection="0"/>
    <xf numFmtId="183" fontId="59" fillId="20" borderId="20" applyNumberFormat="0" applyAlignment="0" applyProtection="0"/>
    <xf numFmtId="183" fontId="59" fillId="20" borderId="20" applyNumberFormat="0" applyAlignment="0" applyProtection="0"/>
    <xf numFmtId="183" fontId="72" fillId="20" borderId="20" applyNumberFormat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83" fontId="32" fillId="0" borderId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64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9" fontId="32" fillId="0" borderId="0" applyFont="0" applyFill="0" applyBorder="0" applyAlignment="0" applyProtection="0"/>
    <xf numFmtId="183" fontId="50" fillId="0" borderId="0" applyBorder="0"/>
    <xf numFmtId="183" fontId="72" fillId="20" borderId="20" applyNumberFormat="0" applyAlignment="0" applyProtection="0"/>
    <xf numFmtId="183" fontId="59" fillId="20" borderId="20" applyNumberFormat="0" applyAlignment="0" applyProtection="0"/>
    <xf numFmtId="183" fontId="59" fillId="20" borderId="20" applyNumberFormat="0" applyAlignment="0" applyProtection="0"/>
    <xf numFmtId="183" fontId="63" fillId="7" borderId="20" applyNumberFormat="0" applyAlignment="0" applyProtection="0"/>
    <xf numFmtId="183" fontId="63" fillId="7" borderId="20" applyNumberFormat="0" applyAlignment="0" applyProtection="0"/>
    <xf numFmtId="183" fontId="79" fillId="7" borderId="20" applyNumberFormat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83" fontId="32" fillId="0" borderId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64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9" fontId="32" fillId="0" borderId="0" applyFont="0" applyFill="0" applyBorder="0" applyAlignment="0" applyProtection="0"/>
    <xf numFmtId="183" fontId="79" fillId="7" borderId="20" applyNumberFormat="0" applyAlignment="0" applyProtection="0"/>
    <xf numFmtId="183" fontId="63" fillId="7" borderId="20" applyNumberFormat="0" applyAlignment="0" applyProtection="0"/>
    <xf numFmtId="183" fontId="63" fillId="7" borderId="20" applyNumberFormat="0" applyAlignment="0" applyProtection="0"/>
    <xf numFmtId="183" fontId="59" fillId="20" borderId="20" applyNumberFormat="0" applyAlignment="0" applyProtection="0"/>
    <xf numFmtId="183" fontId="59" fillId="20" borderId="20" applyNumberFormat="0" applyAlignment="0" applyProtection="0"/>
    <xf numFmtId="183" fontId="72" fillId="20" borderId="20" applyNumberFormat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64" fontId="32" fillId="0" borderId="0" applyFont="0" applyFill="0" applyBorder="0" applyAlignment="0" applyProtection="0"/>
    <xf numFmtId="183" fontId="32" fillId="0" borderId="0"/>
    <xf numFmtId="183" fontId="32" fillId="0" borderId="0"/>
    <xf numFmtId="164" fontId="50" fillId="0" borderId="0" applyFont="0" applyFill="0" applyBorder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83" fontId="32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32" fillId="0" borderId="0"/>
    <xf numFmtId="183" fontId="100" fillId="0" borderId="0"/>
    <xf numFmtId="183" fontId="32" fillId="0" borderId="0"/>
    <xf numFmtId="164" fontId="32" fillId="0" borderId="0" applyFont="0" applyFill="0" applyBorder="0" applyAlignment="0" applyProtection="0"/>
    <xf numFmtId="183" fontId="32" fillId="0" borderId="0"/>
    <xf numFmtId="183" fontId="32" fillId="0" borderId="0"/>
    <xf numFmtId="183" fontId="63" fillId="7" borderId="23" applyNumberFormat="0" applyAlignment="0" applyProtection="0"/>
    <xf numFmtId="183" fontId="32" fillId="0" borderId="0"/>
    <xf numFmtId="183" fontId="32" fillId="0" borderId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83" fontId="72" fillId="20" borderId="20" applyNumberFormat="0" applyAlignment="0" applyProtection="0"/>
    <xf numFmtId="183" fontId="59" fillId="20" borderId="20" applyNumberFormat="0" applyAlignment="0" applyProtection="0"/>
    <xf numFmtId="183" fontId="59" fillId="20" borderId="20" applyNumberFormat="0" applyAlignment="0" applyProtection="0"/>
    <xf numFmtId="183" fontId="63" fillId="7" borderId="20" applyNumberFormat="0" applyAlignment="0" applyProtection="0"/>
    <xf numFmtId="183" fontId="63" fillId="7" borderId="20" applyNumberFormat="0" applyAlignment="0" applyProtection="0"/>
    <xf numFmtId="183" fontId="79" fillId="7" borderId="20" applyNumberFormat="0" applyAlignment="0" applyProtection="0"/>
    <xf numFmtId="183" fontId="59" fillId="20" borderId="20" applyNumberForma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83" fontId="79" fillId="7" borderId="20" applyNumberFormat="0" applyAlignment="0" applyProtection="0"/>
    <xf numFmtId="183" fontId="63" fillId="7" borderId="20" applyNumberFormat="0" applyAlignment="0" applyProtection="0"/>
    <xf numFmtId="183" fontId="63" fillId="7" borderId="20" applyNumberFormat="0" applyAlignment="0" applyProtection="0"/>
    <xf numFmtId="183" fontId="59" fillId="20" borderId="20" applyNumberFormat="0" applyAlignment="0" applyProtection="0"/>
    <xf numFmtId="183" fontId="59" fillId="20" borderId="20" applyNumberFormat="0" applyAlignment="0" applyProtection="0"/>
    <xf numFmtId="183" fontId="72" fillId="20" borderId="20" applyNumberFormat="0" applyAlignment="0" applyProtection="0"/>
    <xf numFmtId="183" fontId="72" fillId="20" borderId="20" applyNumberForma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64" fontId="50" fillId="0" borderId="0" applyFont="0" applyFill="0" applyBorder="0" applyAlignment="0" applyProtection="0"/>
    <xf numFmtId="183" fontId="79" fillId="7" borderId="20" applyNumberForma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64" fontId="50" fillId="0" borderId="0" applyFont="0" applyFill="0" applyBorder="0" applyAlignment="0" applyProtection="0"/>
    <xf numFmtId="183" fontId="65" fillId="20" borderId="24" applyNumberFormat="0" applyAlignment="0" applyProtection="0"/>
    <xf numFmtId="183" fontId="72" fillId="20" borderId="23" applyNumberFormat="0" applyAlignment="0" applyProtection="0"/>
    <xf numFmtId="183" fontId="59" fillId="20" borderId="23" applyNumberFormat="0" applyAlignment="0" applyProtection="0"/>
    <xf numFmtId="183" fontId="63" fillId="7" borderId="23" applyNumberFormat="0" applyAlignment="0" applyProtection="0"/>
    <xf numFmtId="183" fontId="63" fillId="7" borderId="23" applyNumberFormat="0" applyAlignment="0" applyProtection="0"/>
    <xf numFmtId="183" fontId="65" fillId="20" borderId="24" applyNumberFormat="0" applyAlignment="0" applyProtection="0"/>
    <xf numFmtId="183" fontId="59" fillId="20" borderId="23" applyNumberFormat="0" applyAlignment="0" applyProtection="0"/>
    <xf numFmtId="183" fontId="72" fillId="20" borderId="23" applyNumberFormat="0" applyAlignment="0" applyProtection="0"/>
    <xf numFmtId="183" fontId="81" fillId="20" borderId="24" applyNumberFormat="0" applyAlignment="0" applyProtection="0"/>
    <xf numFmtId="183" fontId="65" fillId="20" borderId="24" applyNumberFormat="0" applyAlignment="0" applyProtection="0"/>
    <xf numFmtId="183" fontId="65" fillId="20" borderId="24" applyNumberFormat="0" applyAlignment="0" applyProtection="0"/>
    <xf numFmtId="183" fontId="79" fillId="7" borderId="23" applyNumberFormat="0" applyAlignment="0" applyProtection="0"/>
    <xf numFmtId="183" fontId="81" fillId="20" borderId="24" applyNumberFormat="0" applyAlignment="0" applyProtection="0"/>
    <xf numFmtId="183" fontId="65" fillId="20" borderId="24" applyNumberFormat="0" applyAlignment="0" applyProtection="0"/>
    <xf numFmtId="183" fontId="65" fillId="20" borderId="24" applyNumberFormat="0" applyAlignment="0" applyProtection="0"/>
    <xf numFmtId="183" fontId="59" fillId="20" borderId="23" applyNumberFormat="0" applyAlignment="0" applyProtection="0"/>
    <xf numFmtId="183" fontId="65" fillId="20" borderId="24" applyNumberFormat="0" applyAlignment="0" applyProtection="0"/>
    <xf numFmtId="164" fontId="50" fillId="0" borderId="0" applyFont="0" applyFill="0" applyBorder="0" applyAlignment="0" applyProtection="0"/>
    <xf numFmtId="183" fontId="59" fillId="20" borderId="23" applyNumberFormat="0" applyAlignment="0" applyProtection="0"/>
    <xf numFmtId="183" fontId="79" fillId="7" borderId="23" applyNumberFormat="0" applyAlignment="0" applyProtection="0"/>
    <xf numFmtId="183" fontId="59" fillId="20" borderId="14" applyNumberFormat="0" applyAlignment="0" applyProtection="0"/>
    <xf numFmtId="183" fontId="63" fillId="7" borderId="14" applyNumberFormat="0" applyAlignment="0" applyProtection="0"/>
    <xf numFmtId="183" fontId="63" fillId="7" borderId="14" applyNumberFormat="0" applyAlignment="0" applyProtection="0"/>
    <xf numFmtId="183" fontId="79" fillId="7" borderId="14" applyNumberFormat="0" applyAlignment="0" applyProtection="0"/>
    <xf numFmtId="183" fontId="63" fillId="7" borderId="14" applyNumberFormat="0" applyAlignment="0" applyProtection="0"/>
    <xf numFmtId="183" fontId="63" fillId="7" borderId="14" applyNumberFormat="0" applyAlignment="0" applyProtection="0"/>
    <xf numFmtId="183" fontId="72" fillId="20" borderId="14" applyNumberFormat="0" applyAlignment="0" applyProtection="0"/>
    <xf numFmtId="183" fontId="59" fillId="20" borderId="14" applyNumberFormat="0" applyAlignment="0" applyProtection="0"/>
    <xf numFmtId="183" fontId="59" fillId="20" borderId="14" applyNumberForma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59" fillId="20" borderId="14" applyNumberFormat="0" applyAlignment="0" applyProtection="0"/>
    <xf numFmtId="183" fontId="59" fillId="20" borderId="14" applyNumberFormat="0" applyAlignment="0" applyProtection="0"/>
    <xf numFmtId="183" fontId="72" fillId="20" borderId="14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63" fillId="7" borderId="14" applyNumberFormat="0" applyAlignment="0" applyProtection="0"/>
    <xf numFmtId="183" fontId="63" fillId="7" borderId="14" applyNumberFormat="0" applyAlignment="0" applyProtection="0"/>
    <xf numFmtId="183" fontId="79" fillId="7" borderId="14" applyNumberFormat="0" applyAlignment="0" applyProtection="0"/>
    <xf numFmtId="183" fontId="63" fillId="7" borderId="14" applyNumberFormat="0" applyAlignment="0" applyProtection="0"/>
    <xf numFmtId="183" fontId="79" fillId="7" borderId="14" applyNumberFormat="0" applyAlignment="0" applyProtection="0"/>
    <xf numFmtId="183" fontId="63" fillId="7" borderId="14" applyNumberFormat="0" applyAlignment="0" applyProtection="0"/>
    <xf numFmtId="183" fontId="59" fillId="20" borderId="14" applyNumberFormat="0" applyAlignment="0" applyProtection="0"/>
    <xf numFmtId="183" fontId="59" fillId="20" borderId="14" applyNumberFormat="0" applyAlignment="0" applyProtection="0"/>
    <xf numFmtId="183" fontId="72" fillId="20" borderId="14" applyNumberFormat="0" applyAlignment="0" applyProtection="0"/>
    <xf numFmtId="183" fontId="63" fillId="7" borderId="23" applyNumberFormat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83" fontId="63" fillId="7" borderId="23" applyNumberFormat="0" applyAlignment="0" applyProtection="0"/>
    <xf numFmtId="183" fontId="59" fillId="20" borderId="23" applyNumberFormat="0" applyAlignment="0" applyProtection="0"/>
    <xf numFmtId="183" fontId="65" fillId="20" borderId="24" applyNumberForma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63" fillId="7" borderId="23" applyNumberFormat="0" applyAlignment="0" applyProtection="0"/>
    <xf numFmtId="183" fontId="72" fillId="20" borderId="14" applyNumberFormat="0" applyAlignment="0" applyProtection="0"/>
    <xf numFmtId="183" fontId="59" fillId="20" borderId="14" applyNumberFormat="0" applyAlignment="0" applyProtection="0"/>
    <xf numFmtId="183" fontId="59" fillId="20" borderId="14" applyNumberFormat="0" applyAlignment="0" applyProtection="0"/>
    <xf numFmtId="183" fontId="63" fillId="7" borderId="14" applyNumberFormat="0" applyAlignment="0" applyProtection="0"/>
    <xf numFmtId="183" fontId="63" fillId="7" borderId="14" applyNumberFormat="0" applyAlignment="0" applyProtection="0"/>
    <xf numFmtId="183" fontId="79" fillId="7" borderId="14" applyNumberFormat="0" applyAlignment="0" applyProtection="0"/>
    <xf numFmtId="183" fontId="59" fillId="20" borderId="23" applyNumberFormat="0" applyAlignment="0" applyProtection="0"/>
    <xf numFmtId="183" fontId="72" fillId="20" borderId="23" applyNumberFormat="0" applyAlignment="0" applyProtection="0"/>
    <xf numFmtId="183" fontId="63" fillId="7" borderId="23" applyNumberFormat="0" applyAlignment="0" applyProtection="0"/>
    <xf numFmtId="183" fontId="72" fillId="20" borderId="23" applyNumberFormat="0" applyAlignment="0" applyProtection="0"/>
    <xf numFmtId="183" fontId="79" fillId="7" borderId="23" applyNumberFormat="0" applyAlignment="0" applyProtection="0"/>
    <xf numFmtId="183" fontId="65" fillId="20" borderId="24" applyNumberForma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63" fillId="7" borderId="23" applyNumberFormat="0" applyAlignment="0" applyProtection="0"/>
    <xf numFmtId="183" fontId="65" fillId="20" borderId="24" applyNumberFormat="0" applyAlignment="0" applyProtection="0"/>
    <xf numFmtId="183" fontId="59" fillId="20" borderId="23" applyNumberFormat="0" applyAlignment="0" applyProtection="0"/>
    <xf numFmtId="183" fontId="79" fillId="7" borderId="23" applyNumberFormat="0" applyAlignment="0" applyProtection="0"/>
    <xf numFmtId="183" fontId="59" fillId="20" borderId="23" applyNumberFormat="0" applyAlignment="0" applyProtection="0"/>
    <xf numFmtId="183" fontId="65" fillId="20" borderId="24" applyNumberFormat="0" applyAlignment="0" applyProtection="0"/>
    <xf numFmtId="183" fontId="81" fillId="20" borderId="24" applyNumberFormat="0" applyAlignment="0" applyProtection="0"/>
    <xf numFmtId="183" fontId="59" fillId="20" borderId="23" applyNumberFormat="0" applyAlignment="0" applyProtection="0"/>
    <xf numFmtId="183" fontId="79" fillId="7" borderId="23" applyNumberFormat="0" applyAlignment="0" applyProtection="0"/>
    <xf numFmtId="183" fontId="81" fillId="20" borderId="24" applyNumberFormat="0" applyAlignment="0" applyProtection="0"/>
    <xf numFmtId="183" fontId="72" fillId="20" borderId="23" applyNumberFormat="0" applyAlignment="0" applyProtection="0"/>
    <xf numFmtId="183" fontId="59" fillId="20" borderId="23" applyNumberFormat="0" applyAlignment="0" applyProtection="0"/>
    <xf numFmtId="183" fontId="59" fillId="20" borderId="23" applyNumberForma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72" fillId="20" borderId="14" applyNumberFormat="0" applyAlignment="0" applyProtection="0"/>
    <xf numFmtId="183" fontId="59" fillId="20" borderId="14" applyNumberFormat="0" applyAlignment="0" applyProtection="0"/>
    <xf numFmtId="183" fontId="59" fillId="20" borderId="14" applyNumberFormat="0" applyAlignment="0" applyProtection="0"/>
    <xf numFmtId="183" fontId="63" fillId="7" borderId="14" applyNumberFormat="0" applyAlignment="0" applyProtection="0"/>
    <xf numFmtId="183" fontId="63" fillId="7" borderId="14" applyNumberFormat="0" applyAlignment="0" applyProtection="0"/>
    <xf numFmtId="183" fontId="79" fillId="7" borderId="14" applyNumberFormat="0" applyAlignment="0" applyProtection="0"/>
    <xf numFmtId="183" fontId="59" fillId="20" borderId="14" applyNumberForma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79" fillId="7" borderId="14" applyNumberFormat="0" applyAlignment="0" applyProtection="0"/>
    <xf numFmtId="183" fontId="63" fillId="7" borderId="14" applyNumberFormat="0" applyAlignment="0" applyProtection="0"/>
    <xf numFmtId="183" fontId="63" fillId="7" borderId="14" applyNumberFormat="0" applyAlignment="0" applyProtection="0"/>
    <xf numFmtId="183" fontId="59" fillId="20" borderId="14" applyNumberFormat="0" applyAlignment="0" applyProtection="0"/>
    <xf numFmtId="183" fontId="59" fillId="20" borderId="14" applyNumberFormat="0" applyAlignment="0" applyProtection="0"/>
    <xf numFmtId="183" fontId="72" fillId="20" borderId="14" applyNumberFormat="0" applyAlignment="0" applyProtection="0"/>
    <xf numFmtId="183" fontId="72" fillId="20" borderId="14" applyNumberForma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79" fillId="7" borderId="14" applyNumberForma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72" fillId="20" borderId="23" applyNumberFormat="0" applyAlignment="0" applyProtection="0"/>
    <xf numFmtId="183" fontId="59" fillId="20" borderId="23" applyNumberFormat="0" applyAlignment="0" applyProtection="0"/>
    <xf numFmtId="183" fontId="63" fillId="7" borderId="23" applyNumberFormat="0" applyAlignment="0" applyProtection="0"/>
    <xf numFmtId="183" fontId="81" fillId="20" borderId="24" applyNumberFormat="0" applyAlignment="0" applyProtection="0"/>
    <xf numFmtId="183" fontId="65" fillId="20" borderId="24" applyNumberFormat="0" applyAlignment="0" applyProtection="0"/>
    <xf numFmtId="183" fontId="159" fillId="0" borderId="0"/>
    <xf numFmtId="183" fontId="31" fillId="0" borderId="0"/>
    <xf numFmtId="183" fontId="50" fillId="0" borderId="0"/>
    <xf numFmtId="183" fontId="30" fillId="0" borderId="0"/>
    <xf numFmtId="183" fontId="30" fillId="0" borderId="0"/>
    <xf numFmtId="183" fontId="29" fillId="0" borderId="0"/>
    <xf numFmtId="183" fontId="29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64" fontId="50" fillId="0" borderId="0" applyFont="0" applyFill="0" applyBorder="0" applyAlignment="0" applyProtection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3" fontId="27" fillId="0" borderId="0"/>
    <xf numFmtId="164" fontId="27" fillId="0" borderId="0" applyFont="0" applyFill="0" applyBorder="0" applyAlignment="0" applyProtection="0"/>
    <xf numFmtId="183" fontId="59" fillId="20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79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72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72" fillId="20" borderId="25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79" fillId="7" borderId="25" applyNumberFormat="0" applyAlignment="0" applyProtection="0"/>
    <xf numFmtId="183" fontId="63" fillId="7" borderId="25" applyNumberFormat="0" applyAlignment="0" applyProtection="0"/>
    <xf numFmtId="183" fontId="79" fillId="7" borderId="25" applyNumberFormat="0" applyAlignment="0" applyProtection="0"/>
    <xf numFmtId="183" fontId="63" fillId="7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72" fillId="20" borderId="25" applyNumberFormat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27" fillId="0" borderId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9" fontId="27" fillId="0" borderId="0" applyFont="0" applyFill="0" applyBorder="0" applyAlignment="0" applyProtection="0"/>
    <xf numFmtId="183" fontId="72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79" fillId="7" borderId="25" applyNumberFormat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27" fillId="0" borderId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9" fontId="27" fillId="0" borderId="0" applyFont="0" applyFill="0" applyBorder="0" applyAlignment="0" applyProtection="0"/>
    <xf numFmtId="183" fontId="79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72" fillId="20" borderId="25" applyNumberFormat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27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9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72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79" fillId="7" borderId="25" applyNumberFormat="0" applyAlignment="0" applyProtection="0"/>
    <xf numFmtId="183" fontId="59" fillId="20" borderId="25" applyNumberForma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79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79" fillId="7" borderId="25" applyNumberForma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100" fillId="0" borderId="0"/>
    <xf numFmtId="164" fontId="50" fillId="0" borderId="0" applyFont="0" applyFill="0" applyBorder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27" fillId="0" borderId="0"/>
    <xf numFmtId="164" fontId="27" fillId="0" borderId="0" applyFont="0" applyFill="0" applyBorder="0" applyAlignment="0" applyProtection="0"/>
    <xf numFmtId="164" fontId="50" fillId="0" borderId="0" applyFont="0" applyFill="0" applyBorder="0" applyAlignment="0" applyProtection="0"/>
    <xf numFmtId="183" fontId="59" fillId="20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79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72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72" fillId="20" borderId="28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79" fillId="7" borderId="28" applyNumberFormat="0" applyAlignment="0" applyProtection="0"/>
    <xf numFmtId="183" fontId="63" fillId="7" borderId="28" applyNumberFormat="0" applyAlignment="0" applyProtection="0"/>
    <xf numFmtId="183" fontId="79" fillId="7" borderId="28" applyNumberFormat="0" applyAlignment="0" applyProtection="0"/>
    <xf numFmtId="183" fontId="63" fillId="7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72" fillId="20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72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79" fillId="7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79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72" fillId="20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72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79" fillId="7" borderId="28" applyNumberFormat="0" applyAlignment="0" applyProtection="0"/>
    <xf numFmtId="183" fontId="59" fillId="20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79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79" fillId="7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25" fillId="0" borderId="0"/>
    <xf numFmtId="183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83" fontId="24" fillId="0" borderId="0"/>
    <xf numFmtId="183" fontId="24" fillId="0" borderId="0"/>
    <xf numFmtId="183" fontId="23" fillId="0" borderId="0"/>
    <xf numFmtId="183" fontId="21" fillId="0" borderId="0"/>
    <xf numFmtId="183" fontId="20" fillId="0" borderId="0"/>
    <xf numFmtId="183" fontId="20" fillId="0" borderId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50" fillId="0" borderId="0" applyFont="0" applyFill="0" applyBorder="0" applyAlignment="0" applyProtection="0"/>
    <xf numFmtId="183" fontId="20" fillId="0" borderId="0"/>
    <xf numFmtId="183" fontId="20" fillId="0" borderId="0"/>
    <xf numFmtId="183" fontId="50" fillId="22" borderId="32" applyNumberFormat="0" applyFont="0" applyAlignment="0" applyProtection="0"/>
    <xf numFmtId="183" fontId="50" fillId="22" borderId="32" applyNumberFormat="0" applyFont="0" applyAlignment="0" applyProtection="0"/>
    <xf numFmtId="183" fontId="50" fillId="22" borderId="32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64" fontId="50" fillId="0" borderId="0" applyFont="0" applyFill="0" applyBorder="0" applyAlignment="0" applyProtection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64" fontId="50" fillId="0" borderId="0" applyFont="0" applyFill="0" applyBorder="0" applyAlignment="0" applyProtection="0"/>
    <xf numFmtId="183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81" fillId="20" borderId="33" applyNumberFormat="0" applyAlignment="0" applyProtection="0"/>
    <xf numFmtId="183" fontId="72" fillId="20" borderId="31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63" fillId="7" borderId="31" applyNumberFormat="0" applyAlignment="0" applyProtection="0"/>
    <xf numFmtId="183" fontId="20" fillId="0" borderId="0"/>
    <xf numFmtId="183" fontId="59" fillId="20" borderId="31" applyNumberFormat="0" applyAlignment="0" applyProtection="0"/>
    <xf numFmtId="183" fontId="65" fillId="20" borderId="33" applyNumberFormat="0" applyAlignment="0" applyProtection="0"/>
    <xf numFmtId="183" fontId="81" fillId="20" borderId="33" applyNumberFormat="0" applyAlignment="0" applyProtection="0"/>
    <xf numFmtId="183" fontId="20" fillId="0" borderId="0"/>
    <xf numFmtId="183" fontId="20" fillId="0" borderId="0"/>
    <xf numFmtId="183" fontId="63" fillId="7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65" fillId="20" borderId="33" applyNumberFormat="0" applyAlignment="0" applyProtection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65" fillId="20" borderId="33" applyNumberFormat="0" applyAlignment="0" applyProtection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64" fontId="20" fillId="0" borderId="0" applyFont="0" applyFill="0" applyBorder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81" fillId="20" borderId="33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63" fillId="7" borderId="31" applyNumberFormat="0" applyAlignment="0" applyProtection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5" fillId="20" borderId="33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59" fillId="20" borderId="31" applyNumberFormat="0" applyAlignment="0" applyProtection="0"/>
    <xf numFmtId="183" fontId="65" fillId="20" borderId="33" applyNumberFormat="0" applyAlignment="0" applyProtection="0"/>
    <xf numFmtId="183" fontId="59" fillId="20" borderId="31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81" fillId="20" borderId="33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65" fillId="20" borderId="33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79" fillId="7" borderId="31" applyNumberFormat="0" applyAlignment="0" applyProtection="0"/>
    <xf numFmtId="183" fontId="65" fillId="20" borderId="33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3" fillId="7" borderId="31" applyNumberFormat="0" applyAlignment="0" applyProtection="0"/>
    <xf numFmtId="183" fontId="65" fillId="20" borderId="33" applyNumberFormat="0" applyAlignment="0" applyProtection="0"/>
    <xf numFmtId="183" fontId="59" fillId="20" borderId="31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65" fillId="20" borderId="33" applyNumberFormat="0" applyAlignment="0" applyProtection="0"/>
    <xf numFmtId="183" fontId="81" fillId="20" borderId="33" applyNumberFormat="0" applyAlignment="0" applyProtection="0"/>
    <xf numFmtId="183" fontId="59" fillId="20" borderId="31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64" fontId="20" fillId="0" borderId="0" applyFont="0" applyFill="0" applyBorder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4" fontId="20" fillId="0" borderId="0" applyFont="0" applyFill="0" applyBorder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81" fillId="20" borderId="33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19" fillId="0" borderId="0"/>
    <xf numFmtId="183" fontId="18" fillId="0" borderId="0"/>
    <xf numFmtId="164" fontId="18" fillId="0" borderId="0" applyFont="0" applyFill="0" applyBorder="0" applyAlignment="0" applyProtection="0"/>
    <xf numFmtId="183" fontId="17" fillId="0" borderId="0"/>
    <xf numFmtId="183" fontId="174" fillId="0" borderId="0"/>
    <xf numFmtId="183" fontId="16" fillId="0" borderId="0"/>
    <xf numFmtId="0" fontId="15" fillId="0" borderId="0"/>
    <xf numFmtId="0" fontId="50" fillId="0" borderId="0"/>
    <xf numFmtId="0" fontId="100" fillId="0" borderId="0"/>
    <xf numFmtId="0" fontId="100" fillId="0" borderId="0"/>
    <xf numFmtId="0" fontId="100" fillId="0" borderId="0"/>
    <xf numFmtId="0" fontId="14" fillId="0" borderId="0"/>
    <xf numFmtId="0" fontId="50" fillId="0" borderId="0"/>
    <xf numFmtId="0" fontId="13" fillId="0" borderId="0"/>
    <xf numFmtId="0" fontId="13" fillId="0" borderId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44" fontId="50" fillId="0" borderId="0" applyFont="0" applyFill="0" applyBorder="0" applyAlignment="0" applyProtection="0"/>
    <xf numFmtId="183" fontId="79" fillId="7" borderId="35" applyNumberFormat="0" applyAlignment="0" applyProtection="0"/>
    <xf numFmtId="41" fontId="8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44" fontId="50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64" fontId="50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81" fillId="20" borderId="37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81" fillId="20" borderId="37" applyNumberFormat="0" applyAlignment="0" applyProtection="0"/>
    <xf numFmtId="183" fontId="72" fillId="20" borderId="35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63" fillId="7" borderId="35" applyNumberFormat="0" applyAlignment="0" applyProtection="0"/>
    <xf numFmtId="183" fontId="13" fillId="0" borderId="0"/>
    <xf numFmtId="183" fontId="59" fillId="20" borderId="35" applyNumberFormat="0" applyAlignment="0" applyProtection="0"/>
    <xf numFmtId="183" fontId="65" fillId="20" borderId="37" applyNumberFormat="0" applyAlignment="0" applyProtection="0"/>
    <xf numFmtId="183" fontId="81" fillId="20" borderId="37" applyNumberFormat="0" applyAlignment="0" applyProtection="0"/>
    <xf numFmtId="183" fontId="13" fillId="0" borderId="0"/>
    <xf numFmtId="183" fontId="13" fillId="0" borderId="0"/>
    <xf numFmtId="183" fontId="63" fillId="7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65" fillId="20" borderId="37" applyNumberFormat="0" applyAlignment="0" applyProtection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65" fillId="20" borderId="37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63" fillId="7" borderId="35" applyNumberFormat="0" applyAlignment="0" applyProtection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5" fillId="20" borderId="37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59" fillId="20" borderId="35" applyNumberFormat="0" applyAlignment="0" applyProtection="0"/>
    <xf numFmtId="183" fontId="65" fillId="20" borderId="37" applyNumberFormat="0" applyAlignment="0" applyProtection="0"/>
    <xf numFmtId="183" fontId="59" fillId="20" borderId="35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65" fillId="20" borderId="37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79" fillId="7" borderId="35" applyNumberFormat="0" applyAlignment="0" applyProtection="0"/>
    <xf numFmtId="183" fontId="65" fillId="20" borderId="37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3" fillId="7" borderId="35" applyNumberFormat="0" applyAlignment="0" applyProtection="0"/>
    <xf numFmtId="183" fontId="65" fillId="20" borderId="37" applyNumberFormat="0" applyAlignment="0" applyProtection="0"/>
    <xf numFmtId="183" fontId="59" fillId="20" borderId="35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65" fillId="20" borderId="37" applyNumberFormat="0" applyAlignment="0" applyProtection="0"/>
    <xf numFmtId="183" fontId="81" fillId="20" borderId="37" applyNumberFormat="0" applyAlignment="0" applyProtection="0"/>
    <xf numFmtId="183" fontId="59" fillId="20" borderId="35" applyNumberFormat="0" applyAlignment="0" applyProtection="0"/>
    <xf numFmtId="183" fontId="79" fillId="7" borderId="35" applyNumberFormat="0" applyAlignment="0" applyProtection="0"/>
    <xf numFmtId="183" fontId="81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81" fillId="20" borderId="40" applyNumberFormat="0" applyAlignment="0" applyProtection="0"/>
    <xf numFmtId="183" fontId="72" fillId="20" borderId="38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63" fillId="7" borderId="38" applyNumberFormat="0" applyAlignment="0" applyProtection="0"/>
    <xf numFmtId="183" fontId="13" fillId="0" borderId="0"/>
    <xf numFmtId="183" fontId="59" fillId="20" borderId="38" applyNumberFormat="0" applyAlignment="0" applyProtection="0"/>
    <xf numFmtId="183" fontId="65" fillId="20" borderId="40" applyNumberFormat="0" applyAlignment="0" applyProtection="0"/>
    <xf numFmtId="183" fontId="81" fillId="20" borderId="40" applyNumberFormat="0" applyAlignment="0" applyProtection="0"/>
    <xf numFmtId="183" fontId="13" fillId="0" borderId="0"/>
    <xf numFmtId="183" fontId="13" fillId="0" borderId="0"/>
    <xf numFmtId="183" fontId="63" fillId="7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65" fillId="20" borderId="40" applyNumberFormat="0" applyAlignment="0" applyProtection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65" fillId="20" borderId="40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81" fillId="20" borderId="40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63" fillId="7" borderId="38" applyNumberFormat="0" applyAlignment="0" applyProtection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5" fillId="20" borderId="40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59" fillId="20" borderId="38" applyNumberFormat="0" applyAlignment="0" applyProtection="0"/>
    <xf numFmtId="183" fontId="65" fillId="20" borderId="40" applyNumberFormat="0" applyAlignment="0" applyProtection="0"/>
    <xf numFmtId="183" fontId="59" fillId="20" borderId="38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81" fillId="20" borderId="40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65" fillId="20" borderId="40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79" fillId="7" borderId="38" applyNumberFormat="0" applyAlignment="0" applyProtection="0"/>
    <xf numFmtId="183" fontId="65" fillId="20" borderId="40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3" fillId="7" borderId="38" applyNumberFormat="0" applyAlignment="0" applyProtection="0"/>
    <xf numFmtId="183" fontId="65" fillId="20" borderId="40" applyNumberFormat="0" applyAlignment="0" applyProtection="0"/>
    <xf numFmtId="183" fontId="59" fillId="20" borderId="38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65" fillId="20" borderId="40" applyNumberFormat="0" applyAlignment="0" applyProtection="0"/>
    <xf numFmtId="183" fontId="81" fillId="20" borderId="40" applyNumberFormat="0" applyAlignment="0" applyProtection="0"/>
    <xf numFmtId="183" fontId="59" fillId="20" borderId="38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81" fillId="20" borderId="40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00" fillId="0" borderId="0"/>
    <xf numFmtId="183" fontId="13" fillId="0" borderId="0"/>
    <xf numFmtId="0" fontId="13" fillId="0" borderId="0"/>
    <xf numFmtId="0" fontId="13" fillId="0" borderId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64" fontId="50" fillId="0" borderId="0" applyFont="0" applyFill="0" applyBorder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50" fillId="22" borderId="42" applyNumberFormat="0" applyFont="0" applyAlignment="0" applyProtection="0"/>
    <xf numFmtId="183" fontId="50" fillId="22" borderId="42" applyNumberFormat="0" applyFont="0" applyAlignment="0" applyProtection="0"/>
    <xf numFmtId="183" fontId="50" fillId="22" borderId="42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72" fillId="20" borderId="41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65" fillId="20" borderId="43" applyNumberFormat="0" applyAlignment="0" applyProtection="0"/>
    <xf numFmtId="183" fontId="81" fillId="20" borderId="43" applyNumberFormat="0" applyAlignment="0" applyProtection="0"/>
    <xf numFmtId="183" fontId="63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81" fillId="20" borderId="43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5" fillId="20" borderId="43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59" fillId="20" borderId="41" applyNumberFormat="0" applyAlignment="0" applyProtection="0"/>
    <xf numFmtId="183" fontId="65" fillId="20" borderId="43" applyNumberFormat="0" applyAlignment="0" applyProtection="0"/>
    <xf numFmtId="183" fontId="59" fillId="20" borderId="41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81" fillId="20" borderId="43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65" fillId="20" borderId="43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79" fillId="7" borderId="41" applyNumberFormat="0" applyAlignment="0" applyProtection="0"/>
    <xf numFmtId="183" fontId="65" fillId="20" borderId="43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65" fillId="20" borderId="43" applyNumberFormat="0" applyAlignment="0" applyProtection="0"/>
    <xf numFmtId="183" fontId="59" fillId="20" borderId="41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65" fillId="20" borderId="43" applyNumberFormat="0" applyAlignment="0" applyProtection="0"/>
    <xf numFmtId="183" fontId="81" fillId="20" borderId="43" applyNumberFormat="0" applyAlignment="0" applyProtection="0"/>
    <xf numFmtId="183" fontId="59" fillId="20" borderId="41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81" fillId="20" borderId="43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50" fillId="0" borderId="0" applyBorder="0"/>
    <xf numFmtId="0" fontId="8" fillId="0" borderId="0"/>
    <xf numFmtId="0" fontId="50" fillId="0" borderId="0" applyBorder="0"/>
    <xf numFmtId="0" fontId="100" fillId="0" borderId="0"/>
    <xf numFmtId="0" fontId="100" fillId="0" borderId="0"/>
    <xf numFmtId="164" fontId="8" fillId="0" borderId="0" applyFont="0" applyFill="0" applyBorder="0" applyAlignment="0" applyProtection="0"/>
    <xf numFmtId="0" fontId="7" fillId="0" borderId="0"/>
    <xf numFmtId="0" fontId="177" fillId="0" borderId="0"/>
    <xf numFmtId="0" fontId="6" fillId="0" borderId="0"/>
    <xf numFmtId="0" fontId="53" fillId="0" borderId="0" applyBorder="0"/>
    <xf numFmtId="164" fontId="6" fillId="0" borderId="0" applyFont="0" applyFill="0" applyBorder="0" applyAlignment="0" applyProtection="0"/>
    <xf numFmtId="183" fontId="6" fillId="0" borderId="0"/>
    <xf numFmtId="0" fontId="5" fillId="0" borderId="0"/>
    <xf numFmtId="0" fontId="5" fillId="0" borderId="0"/>
    <xf numFmtId="0" fontId="4" fillId="0" borderId="0"/>
    <xf numFmtId="183" fontId="3" fillId="0" borderId="0"/>
    <xf numFmtId="0" fontId="1" fillId="0" borderId="0"/>
    <xf numFmtId="9" fontId="1" fillId="0" borderId="0" applyFont="0" applyFill="0" applyBorder="0" applyAlignment="0" applyProtection="0"/>
    <xf numFmtId="0" fontId="50" fillId="0" borderId="0"/>
    <xf numFmtId="44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5" fillId="0" borderId="0"/>
    <xf numFmtId="0" fontId="1" fillId="0" borderId="0"/>
    <xf numFmtId="9" fontId="20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4" fillId="0" borderId="0"/>
    <xf numFmtId="43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159" fillId="0" borderId="0"/>
    <xf numFmtId="0" fontId="84" fillId="0" borderId="0"/>
    <xf numFmtId="43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0" fillId="0" borderId="0"/>
    <xf numFmtId="43" fontId="205" fillId="0" borderId="0" applyFont="0" applyFill="0" applyBorder="0" applyAlignment="0" applyProtection="0"/>
    <xf numFmtId="0" fontId="205" fillId="0" borderId="0"/>
    <xf numFmtId="0" fontId="1" fillId="0" borderId="0"/>
    <xf numFmtId="9" fontId="205" fillId="0" borderId="0" applyFont="0" applyFill="0" applyBorder="0" applyAlignment="0" applyProtection="0"/>
    <xf numFmtId="0" fontId="206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59" fillId="0" borderId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59" fillId="0" borderId="0"/>
    <xf numFmtId="0" fontId="159" fillId="0" borderId="0"/>
    <xf numFmtId="0" fontId="159" fillId="0" borderId="0"/>
    <xf numFmtId="43" fontId="50" fillId="0" borderId="0" applyFont="0" applyFill="0" applyBorder="0" applyAlignment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1" fillId="0" borderId="0"/>
    <xf numFmtId="0" fontId="50" fillId="0" borderId="0"/>
    <xf numFmtId="9" fontId="50" fillId="0" borderId="0" applyFont="0" applyFill="0" applyBorder="0" applyAlignment="0" applyProtection="0"/>
    <xf numFmtId="0" fontId="15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59" fillId="0" borderId="0"/>
    <xf numFmtId="43" fontId="50" fillId="0" borderId="0" applyFont="0" applyFill="0" applyBorder="0" applyAlignment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9" fontId="15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59" fillId="0" borderId="0"/>
    <xf numFmtId="0" fontId="5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20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009">
    <xf numFmtId="183" fontId="0" fillId="0" borderId="0" xfId="0"/>
    <xf numFmtId="183" fontId="50" fillId="0" borderId="0" xfId="143"/>
    <xf numFmtId="183" fontId="88" fillId="0" borderId="0" xfId="0" applyFont="1"/>
    <xf numFmtId="183" fontId="93" fillId="0" borderId="0" xfId="131" applyFont="1"/>
    <xf numFmtId="183" fontId="94" fillId="0" borderId="0" xfId="131" applyFont="1"/>
    <xf numFmtId="3" fontId="88" fillId="0" borderId="0" xfId="0" applyNumberFormat="1" applyFont="1"/>
    <xf numFmtId="4" fontId="93" fillId="0" borderId="0" xfId="0" applyNumberFormat="1" applyFont="1"/>
    <xf numFmtId="183" fontId="109" fillId="0" borderId="0" xfId="139" applyFont="1" applyAlignment="1">
      <alignment vertical="center" wrapText="1"/>
    </xf>
    <xf numFmtId="183" fontId="88" fillId="0" borderId="0" xfId="139" applyFont="1"/>
    <xf numFmtId="3" fontId="112" fillId="0" borderId="0" xfId="139" applyNumberFormat="1" applyFont="1" applyAlignment="1">
      <alignment vertical="center"/>
    </xf>
    <xf numFmtId="183" fontId="113" fillId="0" borderId="0" xfId="141" applyFont="1" applyAlignment="1">
      <alignment horizontal="centerContinuous" vertical="center"/>
    </xf>
    <xf numFmtId="183" fontId="91" fillId="0" borderId="0" xfId="141" applyFont="1"/>
    <xf numFmtId="183" fontId="91" fillId="0" borderId="0" xfId="141" applyFont="1" applyAlignment="1">
      <alignment wrapText="1"/>
    </xf>
    <xf numFmtId="183" fontId="88" fillId="0" borderId="0" xfId="141" applyFont="1"/>
    <xf numFmtId="183" fontId="88" fillId="24" borderId="0" xfId="154" applyFont="1" applyFill="1" applyAlignment="1">
      <alignment horizontal="center"/>
    </xf>
    <xf numFmtId="183" fontId="88" fillId="24" borderId="0" xfId="154" applyFont="1" applyFill="1" applyAlignment="1">
      <alignment horizontal="center" vertical="center"/>
    </xf>
    <xf numFmtId="183" fontId="88" fillId="0" borderId="0" xfId="143" applyFont="1"/>
    <xf numFmtId="183" fontId="88" fillId="31" borderId="0" xfId="154" applyFont="1" applyFill="1" applyAlignment="1">
      <alignment horizontal="center"/>
    </xf>
    <xf numFmtId="167" fontId="88" fillId="24" borderId="0" xfId="115" applyFont="1" applyFill="1" applyBorder="1" applyAlignment="1" applyProtection="1">
      <alignment horizontal="center"/>
    </xf>
    <xf numFmtId="167" fontId="89" fillId="24" borderId="0" xfId="115" applyFont="1" applyFill="1" applyBorder="1" applyAlignment="1" applyProtection="1">
      <alignment horizontal="center"/>
    </xf>
    <xf numFmtId="170" fontId="88" fillId="24" borderId="0" xfId="154" applyNumberFormat="1" applyFont="1" applyFill="1" applyAlignment="1">
      <alignment horizontal="center"/>
    </xf>
    <xf numFmtId="183" fontId="117" fillId="0" borderId="0" xfId="0" applyFont="1" applyAlignment="1">
      <alignment horizontal="centerContinuous" vertical="center"/>
    </xf>
    <xf numFmtId="4" fontId="88" fillId="0" borderId="0" xfId="0" applyNumberFormat="1" applyFont="1"/>
    <xf numFmtId="183" fontId="45" fillId="0" borderId="0" xfId="131" applyFont="1"/>
    <xf numFmtId="183" fontId="124" fillId="26" borderId="0" xfId="131" applyFont="1" applyFill="1" applyAlignment="1">
      <alignment horizontal="centerContinuous" wrapText="1" readingOrder="1"/>
    </xf>
    <xf numFmtId="3" fontId="93" fillId="26" borderId="0" xfId="131" applyNumberFormat="1" applyFont="1" applyFill="1" applyAlignment="1">
      <alignment horizontal="centerContinuous" wrapText="1"/>
    </xf>
    <xf numFmtId="183" fontId="45" fillId="31" borderId="0" xfId="131" applyFont="1" applyFill="1"/>
    <xf numFmtId="3" fontId="45" fillId="0" borderId="0" xfId="131" applyNumberFormat="1" applyFont="1"/>
    <xf numFmtId="3" fontId="93" fillId="0" borderId="0" xfId="131" applyNumberFormat="1" applyFont="1"/>
    <xf numFmtId="3" fontId="128" fillId="26" borderId="0" xfId="131" applyNumberFormat="1" applyFont="1" applyFill="1" applyAlignment="1">
      <alignment horizontal="centerContinuous" wrapText="1"/>
    </xf>
    <xf numFmtId="3" fontId="98" fillId="0" borderId="0" xfId="131" applyNumberFormat="1" applyFont="1"/>
    <xf numFmtId="3" fontId="125" fillId="0" borderId="0" xfId="131" applyNumberFormat="1" applyFont="1"/>
    <xf numFmtId="183" fontId="94" fillId="0" borderId="0" xfId="131" applyFont="1" applyAlignment="1">
      <alignment horizontal="centerContinuous"/>
    </xf>
    <xf numFmtId="183" fontId="129" fillId="0" borderId="0" xfId="131" applyFont="1" applyAlignment="1">
      <alignment horizontal="centerContinuous"/>
    </xf>
    <xf numFmtId="183" fontId="98" fillId="0" borderId="0" xfId="131" applyFont="1" applyAlignment="1">
      <alignment horizontal="center"/>
    </xf>
    <xf numFmtId="183" fontId="89" fillId="0" borderId="0" xfId="143" applyFont="1"/>
    <xf numFmtId="183" fontId="130" fillId="0" borderId="0" xfId="143" applyFont="1"/>
    <xf numFmtId="3" fontId="88" fillId="0" borderId="0" xfId="143" applyNumberFormat="1" applyFont="1"/>
    <xf numFmtId="183" fontId="88" fillId="0" borderId="0" xfId="143" applyFont="1" applyAlignment="1">
      <alignment vertical="top"/>
    </xf>
    <xf numFmtId="3" fontId="89" fillId="0" borderId="0" xfId="143" applyNumberFormat="1" applyFont="1"/>
    <xf numFmtId="183" fontId="89" fillId="0" borderId="0" xfId="143" applyFont="1" applyAlignment="1">
      <alignment horizontal="center" vertical="center"/>
    </xf>
    <xf numFmtId="183" fontId="88" fillId="0" borderId="0" xfId="143" applyFont="1" applyBorder="1"/>
    <xf numFmtId="183" fontId="89" fillId="0" borderId="0" xfId="143" applyFont="1" applyBorder="1"/>
    <xf numFmtId="183" fontId="130" fillId="0" borderId="0" xfId="143" applyFont="1" applyBorder="1"/>
    <xf numFmtId="183" fontId="116" fillId="0" borderId="0" xfId="143" applyFont="1" applyBorder="1" applyAlignment="1">
      <alignment horizontal="center"/>
    </xf>
    <xf numFmtId="183" fontId="92" fillId="0" borderId="0" xfId="0" applyFont="1"/>
    <xf numFmtId="183" fontId="121" fillId="0" borderId="0" xfId="0" applyFont="1"/>
    <xf numFmtId="183" fontId="133" fillId="24" borderId="0" xfId="0" applyFont="1" applyFill="1" applyBorder="1" applyAlignment="1">
      <alignment horizontal="center" vertical="center" wrapText="1"/>
    </xf>
    <xf numFmtId="183" fontId="134" fillId="24" borderId="0" xfId="0" applyFont="1" applyFill="1" applyBorder="1" applyAlignment="1">
      <alignment horizontal="center" vertical="center" wrapText="1"/>
    </xf>
    <xf numFmtId="183" fontId="135" fillId="0" borderId="0" xfId="0" applyFont="1"/>
    <xf numFmtId="183" fontId="88" fillId="0" borderId="0" xfId="0" applyFont="1" applyAlignment="1">
      <alignment horizontal="center" vertical="center"/>
    </xf>
    <xf numFmtId="183" fontId="88" fillId="0" borderId="0" xfId="0" applyFont="1" applyBorder="1"/>
    <xf numFmtId="183" fontId="89" fillId="0" borderId="0" xfId="0" applyFont="1"/>
    <xf numFmtId="183" fontId="89" fillId="0" borderId="0" xfId="0" applyFont="1" applyBorder="1"/>
    <xf numFmtId="183" fontId="127" fillId="26" borderId="0" xfId="131" applyFont="1" applyFill="1" applyAlignment="1">
      <alignment horizontal="center" wrapText="1" readingOrder="1"/>
    </xf>
    <xf numFmtId="183" fontId="89" fillId="0" borderId="0" xfId="143" applyFont="1" applyAlignment="1">
      <alignment vertical="center"/>
    </xf>
    <xf numFmtId="183" fontId="89" fillId="0" borderId="0" xfId="143" applyFont="1" applyBorder="1" applyAlignment="1">
      <alignment horizontal="center" vertical="center"/>
    </xf>
    <xf numFmtId="183" fontId="88" fillId="0" borderId="0" xfId="143" applyFont="1" applyBorder="1" applyAlignment="1">
      <alignment horizontal="right"/>
    </xf>
    <xf numFmtId="16" fontId="88" fillId="0" borderId="0" xfId="143" applyNumberFormat="1" applyFont="1" applyBorder="1" applyAlignment="1">
      <alignment horizontal="center" wrapText="1"/>
    </xf>
    <xf numFmtId="3" fontId="89" fillId="0" borderId="0" xfId="143" applyNumberFormat="1" applyFont="1" applyBorder="1"/>
    <xf numFmtId="183" fontId="89" fillId="0" borderId="0" xfId="0" applyFont="1" applyAlignment="1">
      <alignment horizontal="center"/>
    </xf>
    <xf numFmtId="183" fontId="89" fillId="0" borderId="0" xfId="0" applyFont="1" applyBorder="1" applyAlignment="1">
      <alignment vertical="center"/>
    </xf>
    <xf numFmtId="183" fontId="89" fillId="0" borderId="0" xfId="0" applyFont="1" applyBorder="1" applyAlignment="1">
      <alignment horizontal="center" vertical="center"/>
    </xf>
    <xf numFmtId="183" fontId="88" fillId="0" borderId="0" xfId="0" applyFont="1" applyAlignment="1">
      <alignment horizontal="center" vertical="center" wrapText="1"/>
    </xf>
    <xf numFmtId="183" fontId="89" fillId="0" borderId="0" xfId="0" applyFont="1" applyAlignment="1">
      <alignment horizontal="center" vertical="center"/>
    </xf>
    <xf numFmtId="49" fontId="92" fillId="0" borderId="0" xfId="0" applyNumberFormat="1" applyFont="1"/>
    <xf numFmtId="172" fontId="88" fillId="0" borderId="0" xfId="0" applyNumberFormat="1" applyFont="1"/>
    <xf numFmtId="183" fontId="121" fillId="23" borderId="0" xfId="0" applyFont="1" applyFill="1" applyBorder="1" applyAlignment="1">
      <alignment horizontal="center"/>
    </xf>
    <xf numFmtId="49" fontId="121" fillId="23" borderId="0" xfId="0" applyNumberFormat="1" applyFont="1" applyFill="1" applyBorder="1"/>
    <xf numFmtId="183" fontId="121" fillId="23" borderId="0" xfId="0" applyFont="1" applyFill="1" applyBorder="1" applyAlignment="1">
      <alignment horizontal="centerContinuous"/>
    </xf>
    <xf numFmtId="183" fontId="88" fillId="31" borderId="0" xfId="0" applyFont="1" applyFill="1"/>
    <xf numFmtId="180" fontId="138" fillId="0" borderId="0" xfId="153" applyNumberFormat="1" applyFont="1"/>
    <xf numFmtId="183" fontId="89" fillId="0" borderId="0" xfId="153" applyFont="1"/>
    <xf numFmtId="183" fontId="88" fillId="0" borderId="0" xfId="153" applyFont="1"/>
    <xf numFmtId="183" fontId="88" fillId="24" borderId="0" xfId="153" applyFont="1" applyFill="1" applyBorder="1"/>
    <xf numFmtId="183" fontId="139" fillId="0" borderId="0" xfId="153" applyFont="1"/>
    <xf numFmtId="180" fontId="140" fillId="0" borderId="0" xfId="0" applyNumberFormat="1" applyFont="1"/>
    <xf numFmtId="183" fontId="140" fillId="0" borderId="0" xfId="0" applyFont="1"/>
    <xf numFmtId="183" fontId="91" fillId="0" borderId="0" xfId="0" applyFont="1"/>
    <xf numFmtId="180" fontId="115" fillId="0" borderId="0" xfId="0" applyNumberFormat="1" applyFont="1"/>
    <xf numFmtId="183" fontId="115" fillId="0" borderId="0" xfId="0" applyFont="1"/>
    <xf numFmtId="180" fontId="132" fillId="0" borderId="0" xfId="0" applyNumberFormat="1" applyFont="1" applyAlignment="1">
      <alignment vertical="center"/>
    </xf>
    <xf numFmtId="183" fontId="132" fillId="0" borderId="0" xfId="0" applyFont="1" applyAlignment="1">
      <alignment vertical="center"/>
    </xf>
    <xf numFmtId="183" fontId="139" fillId="0" borderId="0" xfId="153" applyFont="1" applyBorder="1"/>
    <xf numFmtId="183" fontId="45" fillId="0" borderId="0" xfId="117" applyFont="1"/>
    <xf numFmtId="3" fontId="45" fillId="0" borderId="0" xfId="117" applyNumberFormat="1" applyFont="1"/>
    <xf numFmtId="183" fontId="126" fillId="0" borderId="0" xfId="117" applyFont="1"/>
    <xf numFmtId="183" fontId="93" fillId="0" borderId="0" xfId="117" applyFont="1"/>
    <xf numFmtId="3" fontId="93" fillId="0" borderId="0" xfId="117" applyNumberFormat="1" applyFont="1"/>
    <xf numFmtId="183" fontId="121" fillId="0" borderId="0" xfId="143" applyFont="1"/>
    <xf numFmtId="183" fontId="92" fillId="0" borderId="0" xfId="143" applyFont="1"/>
    <xf numFmtId="172" fontId="88" fillId="0" borderId="0" xfId="143" applyNumberFormat="1" applyFont="1"/>
    <xf numFmtId="172" fontId="88" fillId="0" borderId="0" xfId="143" applyNumberFormat="1" applyFont="1" applyBorder="1"/>
    <xf numFmtId="183" fontId="88" fillId="31" borderId="0" xfId="143" applyFont="1" applyFill="1"/>
    <xf numFmtId="183" fontId="138" fillId="0" borderId="0" xfId="153" applyFont="1"/>
    <xf numFmtId="3" fontId="115" fillId="0" borderId="0" xfId="0" applyNumberFormat="1" applyFont="1"/>
    <xf numFmtId="183" fontId="138" fillId="0" borderId="0" xfId="153" applyFont="1" applyBorder="1"/>
    <xf numFmtId="183" fontId="88" fillId="0" borderId="0" xfId="153" applyFont="1" applyBorder="1"/>
    <xf numFmtId="3" fontId="121" fillId="23" borderId="0" xfId="0" applyNumberFormat="1" applyFont="1" applyFill="1" applyBorder="1"/>
    <xf numFmtId="183" fontId="136" fillId="23" borderId="0" xfId="0" applyFont="1" applyFill="1" applyBorder="1" applyAlignment="1">
      <alignment horizontal="centerContinuous"/>
    </xf>
    <xf numFmtId="179" fontId="88" fillId="0" borderId="0" xfId="143" applyNumberFormat="1" applyFont="1"/>
    <xf numFmtId="183" fontId="141" fillId="0" borderId="0" xfId="143" applyFont="1"/>
    <xf numFmtId="171" fontId="88" fillId="0" borderId="0" xfId="143" applyNumberFormat="1" applyFont="1"/>
    <xf numFmtId="3" fontId="89" fillId="0" borderId="0" xfId="0" applyNumberFormat="1" applyFont="1" applyBorder="1"/>
    <xf numFmtId="3" fontId="88" fillId="0" borderId="0" xfId="0" applyNumberFormat="1" applyFont="1" applyBorder="1"/>
    <xf numFmtId="3" fontId="88" fillId="0" borderId="0" xfId="0" applyNumberFormat="1" applyFont="1" applyAlignment="1">
      <alignment horizontal="centerContinuous"/>
    </xf>
    <xf numFmtId="183" fontId="90" fillId="24" borderId="0" xfId="0" applyFont="1" applyFill="1" applyBorder="1" applyAlignment="1">
      <alignment horizontal="centerContinuous" vertical="center"/>
    </xf>
    <xf numFmtId="183" fontId="89" fillId="24" borderId="0" xfId="0" applyFont="1" applyFill="1" applyBorder="1" applyAlignment="1">
      <alignment horizontal="centerContinuous" vertical="center"/>
    </xf>
    <xf numFmtId="169" fontId="89" fillId="24" borderId="0" xfId="0" applyNumberFormat="1" applyFont="1" applyFill="1" applyBorder="1" applyAlignment="1">
      <alignment horizontal="centerContinuous" vertical="center"/>
    </xf>
    <xf numFmtId="183" fontId="136" fillId="24" borderId="0" xfId="0" applyFont="1" applyFill="1" applyBorder="1" applyAlignment="1">
      <alignment horizontal="centerContinuous" vertical="center"/>
    </xf>
    <xf numFmtId="183" fontId="88" fillId="0" borderId="9" xfId="0" applyFont="1" applyBorder="1"/>
    <xf numFmtId="3" fontId="89" fillId="0" borderId="0" xfId="0" applyNumberFormat="1" applyFont="1" applyBorder="1" applyAlignment="1">
      <alignment horizontal="centerContinuous"/>
    </xf>
    <xf numFmtId="183" fontId="89" fillId="0" borderId="0" xfId="0" applyFont="1" applyBorder="1" applyAlignment="1">
      <alignment horizontal="centerContinuous"/>
    </xf>
    <xf numFmtId="183" fontId="89" fillId="0" borderId="0" xfId="143" applyFont="1" applyBorder="1" applyAlignment="1">
      <alignment horizontal="center"/>
    </xf>
    <xf numFmtId="183" fontId="142" fillId="31" borderId="0" xfId="0" applyFont="1" applyFill="1"/>
    <xf numFmtId="183" fontId="50" fillId="31" borderId="0" xfId="143" applyFill="1"/>
    <xf numFmtId="183" fontId="88" fillId="31" borderId="0" xfId="139" applyFont="1" applyFill="1"/>
    <xf numFmtId="183" fontId="111" fillId="31" borderId="0" xfId="139" applyFont="1" applyFill="1"/>
    <xf numFmtId="3" fontId="88" fillId="31" borderId="0" xfId="139" applyNumberFormat="1" applyFont="1" applyFill="1"/>
    <xf numFmtId="10" fontId="88" fillId="31" borderId="0" xfId="139" applyNumberFormat="1" applyFont="1" applyFill="1"/>
    <xf numFmtId="10" fontId="88" fillId="31" borderId="0" xfId="185" applyNumberFormat="1" applyFont="1" applyFill="1"/>
    <xf numFmtId="183" fontId="94" fillId="31" borderId="0" xfId="131" applyFont="1" applyFill="1"/>
    <xf numFmtId="183" fontId="88" fillId="31" borderId="0" xfId="141" applyFont="1" applyFill="1"/>
    <xf numFmtId="183" fontId="88" fillId="31" borderId="0" xfId="0" applyFont="1" applyFill="1" applyBorder="1"/>
    <xf numFmtId="183" fontId="88" fillId="0" borderId="0" xfId="143" applyFont="1" applyBorder="1" applyAlignment="1">
      <alignment horizontal="center"/>
    </xf>
    <xf numFmtId="174" fontId="88" fillId="0" borderId="0" xfId="143" applyNumberFormat="1" applyFont="1" applyBorder="1" applyAlignment="1">
      <alignment horizontal="right"/>
    </xf>
    <xf numFmtId="3" fontId="89" fillId="27" borderId="0" xfId="143" applyNumberFormat="1" applyFont="1" applyFill="1" applyBorder="1" applyAlignment="1">
      <alignment horizontal="right" indent="1"/>
    </xf>
    <xf numFmtId="174" fontId="88" fillId="24" borderId="0" xfId="143" applyNumberFormat="1" applyFont="1" applyFill="1" applyBorder="1" applyAlignment="1">
      <alignment horizontal="center"/>
    </xf>
    <xf numFmtId="174" fontId="88" fillId="0" borderId="0" xfId="143" applyNumberFormat="1" applyFont="1" applyBorder="1" applyAlignment="1">
      <alignment horizontal="center"/>
    </xf>
    <xf numFmtId="183" fontId="89" fillId="0" borderId="0" xfId="143" applyFont="1" applyBorder="1" applyAlignment="1">
      <alignment horizontal="right" indent="1"/>
    </xf>
    <xf numFmtId="183" fontId="89" fillId="0" borderId="0" xfId="143" applyFont="1" applyBorder="1" applyAlignment="1">
      <alignment vertical="center"/>
    </xf>
    <xf numFmtId="183" fontId="89" fillId="31" borderId="0" xfId="0" applyFont="1" applyFill="1"/>
    <xf numFmtId="183" fontId="89" fillId="31" borderId="0" xfId="0" applyFont="1" applyFill="1" applyAlignment="1">
      <alignment horizontal="center" vertical="center"/>
    </xf>
    <xf numFmtId="183" fontId="89" fillId="31" borderId="0" xfId="0" applyFont="1" applyFill="1" applyBorder="1" applyAlignment="1">
      <alignment horizontal="center" vertical="center"/>
    </xf>
    <xf numFmtId="172" fontId="88" fillId="31" borderId="0" xfId="0" applyNumberFormat="1" applyFont="1" applyFill="1" applyBorder="1"/>
    <xf numFmtId="183" fontId="143" fillId="31" borderId="0" xfId="117" applyFont="1" applyFill="1"/>
    <xf numFmtId="183" fontId="144" fillId="31" borderId="0" xfId="184" applyFont="1" applyFill="1" applyBorder="1"/>
    <xf numFmtId="183" fontId="88" fillId="31" borderId="0" xfId="143" applyFont="1" applyFill="1" applyBorder="1"/>
    <xf numFmtId="183" fontId="142" fillId="31" borderId="0" xfId="143" applyFont="1" applyFill="1" applyBorder="1"/>
    <xf numFmtId="183" fontId="0" fillId="0" borderId="0" xfId="0" applyBorder="1"/>
    <xf numFmtId="183" fontId="140" fillId="0" borderId="0" xfId="0" applyFont="1" applyBorder="1"/>
    <xf numFmtId="180" fontId="115" fillId="0" borderId="0" xfId="0" applyNumberFormat="1" applyFont="1" applyBorder="1"/>
    <xf numFmtId="183" fontId="132" fillId="0" borderId="0" xfId="0" applyFont="1" applyBorder="1" applyAlignment="1">
      <alignment vertical="center"/>
    </xf>
    <xf numFmtId="183" fontId="143" fillId="0" borderId="0" xfId="191" applyFont="1"/>
    <xf numFmtId="183" fontId="44" fillId="0" borderId="0" xfId="191"/>
    <xf numFmtId="183" fontId="115" fillId="0" borderId="0" xfId="191" applyFont="1"/>
    <xf numFmtId="183" fontId="114" fillId="24" borderId="0" xfId="190" applyFont="1" applyFill="1" applyBorder="1" applyAlignment="1">
      <alignment horizontal="center" vertical="center"/>
    </xf>
    <xf numFmtId="183" fontId="114" fillId="0" borderId="0" xfId="141" applyFont="1" applyAlignment="1">
      <alignment horizontal="centerContinuous" vertical="center"/>
    </xf>
    <xf numFmtId="183" fontId="117" fillId="26" borderId="0" xfId="131" applyFont="1" applyFill="1" applyAlignment="1">
      <alignment horizontal="centerContinuous" wrapText="1" readingOrder="1"/>
    </xf>
    <xf numFmtId="3" fontId="126" fillId="26" borderId="0" xfId="131" applyNumberFormat="1" applyFont="1" applyFill="1" applyAlignment="1">
      <alignment horizontal="centerContinuous" wrapText="1"/>
    </xf>
    <xf numFmtId="3" fontId="148" fillId="0" borderId="0" xfId="143" applyNumberFormat="1" applyFont="1" applyBorder="1" applyAlignment="1">
      <alignment horizontal="center" vertical="center" wrapText="1"/>
    </xf>
    <xf numFmtId="183" fontId="95" fillId="0" borderId="0" xfId="143" applyFont="1" applyBorder="1" applyAlignment="1">
      <alignment horizontal="center" wrapText="1"/>
    </xf>
    <xf numFmtId="183" fontId="114" fillId="33" borderId="0" xfId="141" applyFont="1" applyFill="1" applyAlignment="1">
      <alignment horizontal="centerContinuous" vertical="center"/>
    </xf>
    <xf numFmtId="183" fontId="150" fillId="24" borderId="0" xfId="190" applyFont="1" applyFill="1" applyBorder="1" applyAlignment="1">
      <alignment horizontal="center" vertical="center"/>
    </xf>
    <xf numFmtId="183" fontId="127" fillId="0" borderId="0" xfId="143" applyFont="1" applyBorder="1"/>
    <xf numFmtId="10" fontId="88" fillId="0" borderId="0" xfId="143" quotePrefix="1" applyNumberFormat="1" applyFont="1"/>
    <xf numFmtId="183" fontId="154" fillId="0" borderId="0" xfId="143" applyFont="1"/>
    <xf numFmtId="3" fontId="153" fillId="0" borderId="0" xfId="143" applyNumberFormat="1" applyFont="1"/>
    <xf numFmtId="183" fontId="88" fillId="0" borderId="0" xfId="143" applyFont="1" applyAlignment="1">
      <alignment horizontal="center"/>
    </xf>
    <xf numFmtId="185" fontId="155" fillId="0" borderId="0" xfId="143" applyNumberFormat="1" applyFont="1" applyAlignment="1">
      <alignment horizontal="center"/>
    </xf>
    <xf numFmtId="175" fontId="156" fillId="0" borderId="0" xfId="143" applyNumberFormat="1" applyFont="1" applyAlignment="1">
      <alignment vertical="center"/>
    </xf>
    <xf numFmtId="2" fontId="88" fillId="0" borderId="0" xfId="143" applyNumberFormat="1" applyFont="1"/>
    <xf numFmtId="49" fontId="88" fillId="0" borderId="0" xfId="143" applyNumberFormat="1" applyFont="1"/>
    <xf numFmtId="3" fontId="89" fillId="0" borderId="10" xfId="143" applyNumberFormat="1" applyFont="1" applyBorder="1"/>
    <xf numFmtId="183" fontId="90" fillId="0" borderId="0" xfId="143" applyFont="1"/>
    <xf numFmtId="183" fontId="157" fillId="0" borderId="0" xfId="197" applyFont="1" applyAlignment="1">
      <alignment horizontal="center" vertical="top" wrapText="1"/>
    </xf>
    <xf numFmtId="49" fontId="92" fillId="0" borderId="0" xfId="143" applyNumberFormat="1" applyFont="1"/>
    <xf numFmtId="183" fontId="114" fillId="0" borderId="0" xfId="141" applyFont="1" applyAlignment="1">
      <alignment horizontal="left" vertical="center" indent="2"/>
    </xf>
    <xf numFmtId="3" fontId="153" fillId="0" borderId="0" xfId="143" applyNumberFormat="1" applyFont="1" applyBorder="1"/>
    <xf numFmtId="183" fontId="154" fillId="0" borderId="0" xfId="143" applyFont="1" applyBorder="1"/>
    <xf numFmtId="3" fontId="153" fillId="0" borderId="0" xfId="143" applyNumberFormat="1" applyFont="1" applyBorder="1" applyAlignment="1">
      <alignment horizontal="right"/>
    </xf>
    <xf numFmtId="3" fontId="88" fillId="0" borderId="0" xfId="143" applyNumberFormat="1" applyFont="1" applyBorder="1"/>
    <xf numFmtId="3" fontId="95" fillId="41" borderId="0" xfId="143" applyNumberFormat="1" applyFont="1" applyFill="1" applyBorder="1" applyAlignment="1">
      <alignment horizontal="center" vertical="center" wrapText="1"/>
    </xf>
    <xf numFmtId="183" fontId="96" fillId="0" borderId="0" xfId="143" applyFont="1" applyBorder="1"/>
    <xf numFmtId="183" fontId="97" fillId="0" borderId="0" xfId="143" applyFont="1" applyBorder="1"/>
    <xf numFmtId="14" fontId="96" fillId="0" borderId="0" xfId="143" applyNumberFormat="1" applyFont="1" applyBorder="1"/>
    <xf numFmtId="183" fontId="41" fillId="0" borderId="0" xfId="191" applyFont="1"/>
    <xf numFmtId="184" fontId="41" fillId="0" borderId="0" xfId="191" applyNumberFormat="1" applyFont="1" applyAlignment="1">
      <alignment horizontal="right"/>
    </xf>
    <xf numFmtId="183" fontId="41" fillId="0" borderId="0" xfId="191" applyFont="1" applyAlignment="1">
      <alignment horizontal="right"/>
    </xf>
    <xf numFmtId="3" fontId="41" fillId="0" borderId="0" xfId="191" applyNumberFormat="1" applyFont="1" applyAlignment="1">
      <alignment horizontal="right"/>
    </xf>
    <xf numFmtId="10" fontId="88" fillId="0" borderId="0" xfId="185" applyNumberFormat="1" applyFont="1"/>
    <xf numFmtId="174" fontId="88" fillId="0" borderId="0" xfId="0" applyNumberFormat="1" applyFont="1"/>
    <xf numFmtId="174" fontId="89" fillId="0" borderId="0" xfId="271" applyNumberFormat="1" applyFont="1" applyFill="1" applyBorder="1"/>
    <xf numFmtId="183" fontId="104" fillId="0" borderId="0" xfId="139" applyFont="1" applyAlignment="1">
      <alignment vertical="center" textRotation="90"/>
    </xf>
    <xf numFmtId="183" fontId="152" fillId="0" borderId="0" xfId="139" applyFont="1" applyAlignment="1">
      <alignment vertical="center" wrapText="1"/>
    </xf>
    <xf numFmtId="184" fontId="88" fillId="31" borderId="0" xfId="320" applyNumberFormat="1" applyFont="1" applyFill="1"/>
    <xf numFmtId="184" fontId="88" fillId="31" borderId="0" xfId="139" applyNumberFormat="1" applyFont="1" applyFill="1"/>
    <xf numFmtId="183" fontId="92" fillId="0" borderId="0" xfId="0" applyFont="1" applyBorder="1"/>
    <xf numFmtId="174" fontId="92" fillId="0" borderId="0" xfId="0" applyNumberFormat="1" applyFont="1" applyBorder="1"/>
    <xf numFmtId="4" fontId="38" fillId="0" borderId="0" xfId="125" applyNumberFormat="1" applyFont="1"/>
    <xf numFmtId="3" fontId="92" fillId="0" borderId="0" xfId="0" applyNumberFormat="1" applyFont="1" applyBorder="1"/>
    <xf numFmtId="3" fontId="120" fillId="0" borderId="0" xfId="0" applyNumberFormat="1" applyFont="1" applyBorder="1"/>
    <xf numFmtId="3" fontId="161" fillId="0" borderId="0" xfId="0" applyNumberFormat="1" applyFont="1" applyBorder="1"/>
    <xf numFmtId="4" fontId="92" fillId="0" borderId="0" xfId="0" applyNumberFormat="1" applyFont="1" applyBorder="1"/>
    <xf numFmtId="10" fontId="92" fillId="0" borderId="0" xfId="0" applyNumberFormat="1" applyFont="1" applyBorder="1"/>
    <xf numFmtId="16" fontId="89" fillId="0" borderId="0" xfId="0" applyNumberFormat="1" applyFont="1" applyBorder="1" applyAlignment="1">
      <alignment horizontal="center" wrapText="1"/>
    </xf>
    <xf numFmtId="4" fontId="93" fillId="0" borderId="0" xfId="125" applyNumberFormat="1" applyFont="1"/>
    <xf numFmtId="183" fontId="104" fillId="0" borderId="0" xfId="139" applyFont="1" applyAlignment="1">
      <alignment horizontal="right"/>
    </xf>
    <xf numFmtId="3" fontId="136" fillId="0" borderId="0" xfId="0" applyNumberFormat="1" applyFont="1" applyBorder="1"/>
    <xf numFmtId="10" fontId="121" fillId="0" borderId="0" xfId="0" applyNumberFormat="1" applyFont="1" applyBorder="1" applyAlignment="1">
      <alignment horizontal="center"/>
    </xf>
    <xf numFmtId="183" fontId="156" fillId="0" borderId="0" xfId="153" applyFont="1" applyBorder="1"/>
    <xf numFmtId="183" fontId="156" fillId="0" borderId="0" xfId="153" applyFont="1"/>
    <xf numFmtId="183" fontId="140" fillId="0" borderId="0" xfId="187" applyFont="1" applyBorder="1"/>
    <xf numFmtId="180" fontId="115" fillId="0" borderId="0" xfId="187" applyNumberFormat="1" applyFont="1" applyBorder="1"/>
    <xf numFmtId="183" fontId="36" fillId="0" borderId="0" xfId="191" applyFont="1"/>
    <xf numFmtId="184" fontId="36" fillId="0" borderId="0" xfId="191" applyNumberFormat="1" applyFont="1" applyAlignment="1">
      <alignment horizontal="right"/>
    </xf>
    <xf numFmtId="183" fontId="36" fillId="0" borderId="0" xfId="191" applyFont="1" applyAlignment="1">
      <alignment horizontal="right"/>
    </xf>
    <xf numFmtId="3" fontId="36" fillId="0" borderId="0" xfId="191" applyNumberFormat="1" applyFont="1" applyAlignment="1">
      <alignment horizontal="right"/>
    </xf>
    <xf numFmtId="183" fontId="149" fillId="24" borderId="0" xfId="190" applyFont="1" applyFill="1" applyBorder="1" applyAlignment="1">
      <alignment vertical="center"/>
    </xf>
    <xf numFmtId="177" fontId="92" fillId="0" borderId="0" xfId="0" applyNumberFormat="1" applyFont="1" applyBorder="1" applyAlignment="1">
      <alignment horizontal="center"/>
    </xf>
    <xf numFmtId="10" fontId="92" fillId="0" borderId="0" xfId="0" applyNumberFormat="1" applyFont="1" applyBorder="1" applyAlignment="1">
      <alignment horizontal="center"/>
    </xf>
    <xf numFmtId="2" fontId="92" fillId="0" borderId="0" xfId="0" applyNumberFormat="1" applyFont="1" applyBorder="1" applyAlignment="1">
      <alignment horizontal="right"/>
    </xf>
    <xf numFmtId="183" fontId="121" fillId="0" borderId="0" xfId="0" applyFont="1" applyBorder="1"/>
    <xf numFmtId="177" fontId="121" fillId="0" borderId="0" xfId="0" applyNumberFormat="1" applyFont="1" applyBorder="1" applyAlignment="1">
      <alignment horizontal="center"/>
    </xf>
    <xf numFmtId="174" fontId="121" fillId="0" borderId="0" xfId="0" applyNumberFormat="1" applyFont="1" applyBorder="1"/>
    <xf numFmtId="2" fontId="121" fillId="0" borderId="0" xfId="0" applyNumberFormat="1" applyFont="1" applyBorder="1" applyAlignment="1">
      <alignment horizontal="right"/>
    </xf>
    <xf numFmtId="174" fontId="88" fillId="0" borderId="0" xfId="0" applyNumberFormat="1" applyFont="1" applyBorder="1" applyAlignment="1">
      <alignment horizontal="center"/>
    </xf>
    <xf numFmtId="183" fontId="89" fillId="0" borderId="0" xfId="0" applyFont="1" applyBorder="1" applyAlignment="1">
      <alignment horizontal="center"/>
    </xf>
    <xf numFmtId="16" fontId="89" fillId="0" borderId="0" xfId="143" applyNumberFormat="1" applyFont="1" applyBorder="1" applyAlignment="1">
      <alignment horizontal="center" wrapText="1"/>
    </xf>
    <xf numFmtId="174" fontId="89" fillId="0" borderId="0" xfId="143" applyNumberFormat="1" applyFont="1" applyBorder="1" applyAlignment="1">
      <alignment horizontal="right"/>
    </xf>
    <xf numFmtId="174" fontId="89" fillId="0" borderId="0" xfId="143" applyNumberFormat="1" applyFont="1" applyBorder="1" applyAlignment="1">
      <alignment horizontal="center"/>
    </xf>
    <xf numFmtId="49" fontId="92" fillId="0" borderId="0" xfId="0" applyNumberFormat="1" applyFont="1" applyBorder="1"/>
    <xf numFmtId="3" fontId="92" fillId="0" borderId="0" xfId="99" applyNumberFormat="1" applyFont="1" applyFill="1" applyBorder="1" applyAlignment="1">
      <alignment horizontal="right" indent="1"/>
    </xf>
    <xf numFmtId="181" fontId="92" fillId="0" borderId="0" xfId="0" applyNumberFormat="1" applyFont="1" applyBorder="1"/>
    <xf numFmtId="182" fontId="92" fillId="0" borderId="0" xfId="0" applyNumberFormat="1" applyFont="1" applyBorder="1" applyAlignment="1">
      <alignment horizontal="right" indent="1"/>
    </xf>
    <xf numFmtId="3" fontId="121" fillId="0" borderId="0" xfId="99" applyNumberFormat="1" applyFont="1" applyFill="1" applyBorder="1" applyAlignment="1">
      <alignment horizontal="right" indent="1"/>
    </xf>
    <xf numFmtId="181" fontId="121" fillId="0" borderId="0" xfId="0" applyNumberFormat="1" applyFont="1" applyBorder="1"/>
    <xf numFmtId="182" fontId="121" fillId="0" borderId="0" xfId="0" applyNumberFormat="1" applyFont="1" applyBorder="1" applyAlignment="1">
      <alignment horizontal="right" indent="1"/>
    </xf>
    <xf numFmtId="177" fontId="89" fillId="0" borderId="0" xfId="0" applyNumberFormat="1" applyFont="1" applyBorder="1" applyAlignment="1">
      <alignment horizontal="center"/>
    </xf>
    <xf numFmtId="1" fontId="88" fillId="0" borderId="0" xfId="143" applyNumberFormat="1" applyFont="1" applyBorder="1" applyAlignment="1">
      <alignment horizontal="center"/>
    </xf>
    <xf numFmtId="181" fontId="92" fillId="0" borderId="0" xfId="143" applyNumberFormat="1" applyFont="1" applyBorder="1"/>
    <xf numFmtId="182" fontId="92" fillId="0" borderId="0" xfId="143" applyNumberFormat="1" applyFont="1" applyBorder="1" applyAlignment="1">
      <alignment horizontal="right" indent="1"/>
    </xf>
    <xf numFmtId="183" fontId="121" fillId="0" borderId="0" xfId="143" applyFont="1" applyBorder="1"/>
    <xf numFmtId="183" fontId="92" fillId="0" borderId="0" xfId="143" applyFont="1" applyBorder="1"/>
    <xf numFmtId="1" fontId="89" fillId="0" borderId="0" xfId="143" applyNumberFormat="1" applyFont="1" applyBorder="1" applyAlignment="1">
      <alignment horizontal="center"/>
    </xf>
    <xf numFmtId="181" fontId="121" fillId="0" borderId="0" xfId="143" applyNumberFormat="1" applyFont="1" applyBorder="1"/>
    <xf numFmtId="182" fontId="121" fillId="0" borderId="0" xfId="143" applyNumberFormat="1" applyFont="1" applyBorder="1" applyAlignment="1">
      <alignment horizontal="right" indent="1"/>
    </xf>
    <xf numFmtId="183" fontId="88" fillId="0" borderId="0" xfId="154" applyFont="1" applyAlignment="1">
      <alignment horizontal="center"/>
    </xf>
    <xf numFmtId="183" fontId="96" fillId="24" borderId="0" xfId="154" applyFont="1" applyFill="1" applyAlignment="1">
      <alignment horizontal="center"/>
    </xf>
    <xf numFmtId="3" fontId="88" fillId="24" borderId="0" xfId="154" applyNumberFormat="1" applyFont="1" applyFill="1" applyAlignment="1">
      <alignment horizontal="center"/>
    </xf>
    <xf numFmtId="3" fontId="158" fillId="0" borderId="0" xfId="143" applyNumberFormat="1" applyFont="1" applyBorder="1" applyAlignment="1">
      <alignment horizontal="right" indent="1"/>
    </xf>
    <xf numFmtId="10" fontId="45" fillId="0" borderId="0" xfId="185" applyNumberFormat="1" applyFont="1"/>
    <xf numFmtId="3" fontId="0" fillId="0" borderId="0" xfId="0" applyNumberFormat="1" applyBorder="1"/>
    <xf numFmtId="17" fontId="93" fillId="0" borderId="0" xfId="0" applyNumberFormat="1" applyFont="1" applyBorder="1" applyAlignment="1">
      <alignment horizontal="center" vertical="center"/>
    </xf>
    <xf numFmtId="183" fontId="93" fillId="0" borderId="0" xfId="0" applyFont="1" applyBorder="1" applyAlignment="1">
      <alignment horizontal="centerContinuous" vertical="center"/>
    </xf>
    <xf numFmtId="183" fontId="93" fillId="0" borderId="0" xfId="0" applyFont="1" applyBorder="1" applyAlignment="1">
      <alignment horizontal="center"/>
    </xf>
    <xf numFmtId="183" fontId="93" fillId="0" borderId="0" xfId="0" applyFont="1" applyBorder="1" applyAlignment="1">
      <alignment horizontal="center" vertical="center"/>
    </xf>
    <xf numFmtId="2" fontId="0" fillId="0" borderId="0" xfId="0" applyNumberFormat="1" applyBorder="1"/>
    <xf numFmtId="3" fontId="93" fillId="0" borderId="0" xfId="0" applyNumberFormat="1" applyFont="1" applyBorder="1"/>
    <xf numFmtId="2" fontId="93" fillId="0" borderId="0" xfId="0" applyNumberFormat="1" applyFont="1" applyBorder="1"/>
    <xf numFmtId="17" fontId="93" fillId="0" borderId="0" xfId="0" applyNumberFormat="1" applyFont="1" applyBorder="1"/>
    <xf numFmtId="167" fontId="88" fillId="0" borderId="0" xfId="115" applyFont="1" applyFill="1" applyBorder="1" applyAlignment="1" applyProtection="1">
      <alignment horizontal="center"/>
    </xf>
    <xf numFmtId="10" fontId="88" fillId="0" borderId="0" xfId="143" applyNumberFormat="1" applyFont="1"/>
    <xf numFmtId="183" fontId="131" fillId="0" borderId="0" xfId="143" applyFont="1" applyAlignment="1">
      <alignment horizontal="center" vertical="top"/>
    </xf>
    <xf numFmtId="49" fontId="88" fillId="31" borderId="0" xfId="139" applyNumberFormat="1" applyFont="1" applyFill="1"/>
    <xf numFmtId="3" fontId="130" fillId="0" borderId="0" xfId="143" applyNumberFormat="1" applyFont="1" applyBorder="1"/>
    <xf numFmtId="49" fontId="155" fillId="0" borderId="0" xfId="143" applyNumberFormat="1" applyFont="1" applyAlignment="1">
      <alignment horizontal="right" vertical="center"/>
    </xf>
    <xf numFmtId="183" fontId="91" fillId="0" borderId="0" xfId="179" applyFont="1"/>
    <xf numFmtId="183" fontId="108" fillId="0" borderId="0" xfId="139" applyFont="1" applyAlignment="1">
      <alignment horizontal="center" vertical="center" wrapText="1"/>
    </xf>
    <xf numFmtId="183" fontId="108" fillId="0" borderId="0" xfId="139" applyFont="1" applyAlignment="1">
      <alignment horizontal="center" vertical="center"/>
    </xf>
    <xf numFmtId="3" fontId="107" fillId="0" borderId="0" xfId="139" applyNumberFormat="1" applyFont="1" applyAlignment="1">
      <alignment horizontal="center"/>
    </xf>
    <xf numFmtId="186" fontId="107" fillId="0" borderId="0" xfId="139" applyNumberFormat="1" applyFont="1" applyAlignment="1">
      <alignment horizontal="center" vertical="top"/>
    </xf>
    <xf numFmtId="3" fontId="88" fillId="0" borderId="0" xfId="139" applyNumberFormat="1" applyFont="1"/>
    <xf numFmtId="183" fontId="96" fillId="0" borderId="0" xfId="143" applyFont="1"/>
    <xf numFmtId="174" fontId="89" fillId="24" borderId="0" xfId="143" applyNumberFormat="1" applyFont="1" applyFill="1" applyBorder="1" applyAlignment="1">
      <alignment horizontal="center"/>
    </xf>
    <xf numFmtId="183" fontId="26" fillId="0" borderId="0" xfId="191" applyFont="1"/>
    <xf numFmtId="184" fontId="26" fillId="0" borderId="0" xfId="191" applyNumberFormat="1" applyFont="1" applyAlignment="1">
      <alignment horizontal="right"/>
    </xf>
    <xf numFmtId="183" fontId="26" fillId="0" borderId="0" xfId="191" applyFont="1" applyAlignment="1">
      <alignment horizontal="right"/>
    </xf>
    <xf numFmtId="3" fontId="26" fillId="0" borderId="0" xfId="191" applyNumberFormat="1" applyFont="1" applyAlignment="1">
      <alignment horizontal="right"/>
    </xf>
    <xf numFmtId="3" fontId="25" fillId="0" borderId="0" xfId="1816" applyNumberFormat="1"/>
    <xf numFmtId="183" fontId="129" fillId="0" borderId="0" xfId="1816" applyFont="1" applyAlignment="1">
      <alignment horizontal="centerContinuous" vertical="center" wrapText="1"/>
    </xf>
    <xf numFmtId="183" fontId="25" fillId="0" borderId="0" xfId="1816"/>
    <xf numFmtId="17" fontId="93" fillId="0" borderId="0" xfId="1816" applyNumberFormat="1" applyFont="1" applyAlignment="1">
      <alignment horizontal="center" vertical="center"/>
    </xf>
    <xf numFmtId="183" fontId="93" fillId="0" borderId="0" xfId="1816" applyFont="1" applyAlignment="1">
      <alignment horizontal="centerContinuous" vertical="center"/>
    </xf>
    <xf numFmtId="183" fontId="93" fillId="0" borderId="0" xfId="1816" applyFont="1" applyAlignment="1">
      <alignment horizontal="center"/>
    </xf>
    <xf numFmtId="183" fontId="93" fillId="0" borderId="0" xfId="1816" applyFont="1" applyAlignment="1">
      <alignment horizontal="center" vertical="center"/>
    </xf>
    <xf numFmtId="2" fontId="25" fillId="0" borderId="0" xfId="1816" applyNumberFormat="1"/>
    <xf numFmtId="3" fontId="93" fillId="0" borderId="0" xfId="1816" applyNumberFormat="1" applyFont="1"/>
    <xf numFmtId="2" fontId="93" fillId="0" borderId="0" xfId="1816" applyNumberFormat="1" applyFont="1"/>
    <xf numFmtId="17" fontId="93" fillId="0" borderId="0" xfId="1816" applyNumberFormat="1" applyFont="1"/>
    <xf numFmtId="183" fontId="91" fillId="0" borderId="0" xfId="141" applyFont="1" applyAlignment="1">
      <alignment horizontal="left" wrapText="1"/>
    </xf>
    <xf numFmtId="4" fontId="23" fillId="0" borderId="0" xfId="1822" applyNumberFormat="1"/>
    <xf numFmtId="4" fontId="93" fillId="0" borderId="0" xfId="1822" applyNumberFormat="1" applyFont="1"/>
    <xf numFmtId="167" fontId="89" fillId="0" borderId="0" xfId="115" applyFont="1" applyFill="1" applyBorder="1" applyAlignment="1" applyProtection="1">
      <alignment horizontal="center"/>
    </xf>
    <xf numFmtId="187" fontId="88" fillId="0" borderId="0" xfId="115" applyNumberFormat="1" applyFont="1" applyFill="1" applyBorder="1" applyAlignment="1" applyProtection="1">
      <alignment horizontal="center"/>
    </xf>
    <xf numFmtId="3" fontId="50" fillId="0" borderId="0" xfId="144" applyNumberFormat="1" applyAlignment="1">
      <alignment horizontal="center"/>
    </xf>
    <xf numFmtId="3" fontId="106" fillId="0" borderId="0" xfId="139" quotePrefix="1" applyNumberFormat="1" applyFont="1"/>
    <xf numFmtId="3" fontId="106" fillId="0" borderId="0" xfId="139" applyNumberFormat="1" applyFont="1"/>
    <xf numFmtId="10" fontId="106" fillId="0" borderId="0" xfId="185" applyNumberFormat="1" applyFont="1" applyFill="1" applyAlignment="1">
      <alignment vertical="top"/>
    </xf>
    <xf numFmtId="186" fontId="106" fillId="0" borderId="0" xfId="139" applyNumberFormat="1" applyFont="1" applyAlignment="1">
      <alignment vertical="top"/>
    </xf>
    <xf numFmtId="183" fontId="88" fillId="0" borderId="0" xfId="143" applyFont="1" applyAlignment="1">
      <alignment vertical="center"/>
    </xf>
    <xf numFmtId="183" fontId="131" fillId="0" borderId="0" xfId="143" applyFont="1" applyAlignment="1">
      <alignment horizontal="right" vertical="top" indent="2"/>
    </xf>
    <xf numFmtId="183" fontId="88" fillId="0" borderId="0" xfId="143" applyFont="1" applyBorder="1" applyAlignment="1">
      <alignment horizontal="right" indent="2"/>
    </xf>
    <xf numFmtId="3" fontId="88" fillId="0" borderId="0" xfId="143" applyNumberFormat="1" applyFont="1" applyBorder="1" applyAlignment="1">
      <alignment horizontal="right" indent="2"/>
    </xf>
    <xf numFmtId="183" fontId="116" fillId="0" borderId="0" xfId="143" applyFont="1" applyBorder="1" applyAlignment="1">
      <alignment horizontal="right" indent="2"/>
    </xf>
    <xf numFmtId="183" fontId="88" fillId="0" borderId="0" xfId="143" applyFont="1" applyAlignment="1">
      <alignment horizontal="right" indent="2"/>
    </xf>
    <xf numFmtId="183" fontId="22" fillId="0" borderId="0" xfId="191" applyFont="1"/>
    <xf numFmtId="184" fontId="22" fillId="0" borderId="0" xfId="191" applyNumberFormat="1" applyFont="1" applyAlignment="1">
      <alignment horizontal="right"/>
    </xf>
    <xf numFmtId="183" fontId="22" fillId="0" borderId="0" xfId="191" applyFont="1" applyAlignment="1">
      <alignment horizontal="right"/>
    </xf>
    <xf numFmtId="3" fontId="22" fillId="0" borderId="0" xfId="191" applyNumberFormat="1" applyFont="1" applyAlignment="1">
      <alignment horizontal="right"/>
    </xf>
    <xf numFmtId="183" fontId="117" fillId="0" borderId="0" xfId="0" applyFont="1" applyBorder="1" applyAlignment="1">
      <alignment horizontal="center" vertical="top"/>
    </xf>
    <xf numFmtId="170" fontId="88" fillId="0" borderId="0" xfId="154" applyNumberFormat="1" applyFont="1" applyAlignment="1">
      <alignment horizontal="center"/>
    </xf>
    <xf numFmtId="183" fontId="143" fillId="0" borderId="0" xfId="117" applyFont="1"/>
    <xf numFmtId="17" fontId="143" fillId="0" borderId="0" xfId="117" applyNumberFormat="1" applyFont="1" applyAlignment="1">
      <alignment horizontal="center" wrapText="1"/>
    </xf>
    <xf numFmtId="3" fontId="20" fillId="0" borderId="0" xfId="1825" applyNumberFormat="1"/>
    <xf numFmtId="2" fontId="20" fillId="0" borderId="0" xfId="1825" applyNumberFormat="1"/>
    <xf numFmtId="184" fontId="88" fillId="31" borderId="0" xfId="646" applyNumberFormat="1" applyFont="1" applyFill="1"/>
    <xf numFmtId="164" fontId="88" fillId="0" borderId="0" xfId="646" applyFont="1"/>
    <xf numFmtId="184" fontId="88" fillId="0" borderId="0" xfId="646" applyNumberFormat="1" applyFont="1"/>
    <xf numFmtId="10" fontId="88" fillId="31" borderId="0" xfId="159" applyNumberFormat="1" applyFont="1" applyFill="1"/>
    <xf numFmtId="174" fontId="92" fillId="0" borderId="34" xfId="0" applyNumberFormat="1" applyFont="1" applyBorder="1"/>
    <xf numFmtId="10" fontId="92" fillId="0" borderId="34" xfId="159" applyNumberFormat="1" applyFont="1" applyFill="1" applyBorder="1" applyAlignment="1"/>
    <xf numFmtId="183" fontId="98" fillId="0" borderId="0" xfId="139" applyFont="1"/>
    <xf numFmtId="183" fontId="98" fillId="31" borderId="0" xfId="139" applyFont="1" applyFill="1"/>
    <xf numFmtId="183" fontId="143" fillId="0" borderId="0" xfId="3373" applyFont="1" applyAlignment="1">
      <alignment horizontal="center" vertical="center"/>
    </xf>
    <xf numFmtId="10" fontId="143" fillId="0" borderId="0" xfId="159" applyNumberFormat="1" applyFont="1" applyFill="1"/>
    <xf numFmtId="183" fontId="143" fillId="0" borderId="0" xfId="3373" applyFont="1"/>
    <xf numFmtId="183" fontId="146" fillId="0" borderId="0" xfId="3373" applyFont="1"/>
    <xf numFmtId="183" fontId="19" fillId="0" borderId="0" xfId="3373"/>
    <xf numFmtId="183" fontId="19" fillId="0" borderId="0" xfId="3373" applyAlignment="1">
      <alignment horizontal="center" vertical="center"/>
    </xf>
    <xf numFmtId="183" fontId="93" fillId="0" borderId="0" xfId="3373" applyFont="1" applyAlignment="1">
      <alignment horizontal="left" vertical="center"/>
    </xf>
    <xf numFmtId="172" fontId="88" fillId="0" borderId="0" xfId="646" applyNumberFormat="1" applyFont="1" applyFill="1" applyBorder="1" applyAlignment="1">
      <alignment horizontal="right"/>
    </xf>
    <xf numFmtId="10" fontId="19" fillId="0" borderId="0" xfId="159" applyNumberFormat="1" applyFont="1"/>
    <xf numFmtId="10" fontId="20" fillId="0" borderId="0" xfId="185" applyNumberFormat="1" applyFont="1" applyFill="1" applyBorder="1"/>
    <xf numFmtId="174" fontId="86" fillId="47" borderId="0" xfId="3375" applyNumberFormat="1" applyFont="1" applyFill="1" applyBorder="1"/>
    <xf numFmtId="4" fontId="17" fillId="0" borderId="0" xfId="3376" applyNumberFormat="1"/>
    <xf numFmtId="4" fontId="93" fillId="0" borderId="0" xfId="3376" applyNumberFormat="1" applyFont="1"/>
    <xf numFmtId="4" fontId="0" fillId="0" borderId="0" xfId="0" applyNumberFormat="1"/>
    <xf numFmtId="10" fontId="19" fillId="0" borderId="0" xfId="159" applyNumberFormat="1" applyFont="1" applyFill="1" applyBorder="1"/>
    <xf numFmtId="4" fontId="15" fillId="0" borderId="0" xfId="3379" applyNumberFormat="1" applyAlignment="1">
      <alignment horizontal="center" vertical="center"/>
    </xf>
    <xf numFmtId="10" fontId="88" fillId="0" borderId="0" xfId="159" applyNumberFormat="1" applyFont="1" applyFill="1" applyBorder="1" applyAlignment="1">
      <alignment horizontal="right" indent="1"/>
    </xf>
    <xf numFmtId="3" fontId="50" fillId="0" borderId="0" xfId="3385" applyNumberFormat="1" applyAlignment="1">
      <alignment horizontal="center"/>
    </xf>
    <xf numFmtId="181" fontId="121" fillId="0" borderId="0" xfId="187" applyNumberFormat="1" applyFont="1" applyBorder="1"/>
    <xf numFmtId="182" fontId="121" fillId="0" borderId="0" xfId="187" applyNumberFormat="1" applyFont="1" applyBorder="1" applyAlignment="1">
      <alignment horizontal="right" indent="1"/>
    </xf>
    <xf numFmtId="10" fontId="88" fillId="24" borderId="0" xfId="185" applyNumberFormat="1" applyFont="1" applyFill="1" applyBorder="1" applyAlignment="1">
      <alignment horizontal="center"/>
    </xf>
    <xf numFmtId="3" fontId="88" fillId="0" borderId="0" xfId="320" applyNumberFormat="1" applyFont="1" applyFill="1" applyBorder="1"/>
    <xf numFmtId="17" fontId="88" fillId="0" borderId="0" xfId="139" applyNumberFormat="1" applyFont="1"/>
    <xf numFmtId="3" fontId="106" fillId="0" borderId="0" xfId="139" applyNumberFormat="1" applyFont="1" applyAlignment="1">
      <alignment vertical="center"/>
    </xf>
    <xf numFmtId="3" fontId="106" fillId="0" borderId="0" xfId="139" quotePrefix="1" applyNumberFormat="1" applyFont="1" applyAlignment="1">
      <alignment vertical="center"/>
    </xf>
    <xf numFmtId="10" fontId="106" fillId="0" borderId="0" xfId="185" quotePrefix="1" applyNumberFormat="1" applyFont="1" applyFill="1" applyBorder="1" applyAlignment="1">
      <alignment vertical="top"/>
    </xf>
    <xf numFmtId="3" fontId="50" fillId="31" borderId="0" xfId="3385" applyNumberFormat="1" applyFill="1" applyAlignment="1">
      <alignment horizontal="center"/>
    </xf>
    <xf numFmtId="183" fontId="115" fillId="0" borderId="0" xfId="0" applyFont="1" applyBorder="1"/>
    <xf numFmtId="3" fontId="88" fillId="0" borderId="0" xfId="0" applyNumberFormat="1" applyFont="1" applyBorder="1" applyAlignment="1">
      <alignment horizontal="right" vertical="center" indent="1"/>
    </xf>
    <xf numFmtId="10" fontId="143" fillId="0" borderId="0" xfId="185" applyNumberFormat="1" applyFont="1" applyFill="1" applyBorder="1"/>
    <xf numFmtId="10" fontId="143" fillId="0" borderId="0" xfId="117" applyNumberFormat="1" applyFont="1"/>
    <xf numFmtId="3" fontId="9" fillId="0" borderId="0" xfId="7536" applyNumberFormat="1"/>
    <xf numFmtId="2" fontId="9" fillId="0" borderId="0" xfId="7536" applyNumberFormat="1"/>
    <xf numFmtId="3" fontId="93" fillId="0" borderId="0" xfId="7536" applyNumberFormat="1" applyFont="1"/>
    <xf numFmtId="2" fontId="93" fillId="0" borderId="0" xfId="7536" applyNumberFormat="1" applyFont="1"/>
    <xf numFmtId="4" fontId="7" fillId="0" borderId="0" xfId="7543" applyNumberFormat="1" applyAlignment="1">
      <alignment horizontal="center" vertical="center"/>
    </xf>
    <xf numFmtId="180" fontId="138" fillId="0" borderId="0" xfId="153" applyNumberFormat="1" applyFont="1" applyBorder="1"/>
    <xf numFmtId="176" fontId="89" fillId="25" borderId="44" xfId="143" applyNumberFormat="1" applyFont="1" applyFill="1" applyBorder="1" applyAlignment="1">
      <alignment horizontal="centerContinuous" vertical="center" wrapText="1"/>
    </xf>
    <xf numFmtId="183" fontId="89" fillId="25" borderId="44" xfId="143" applyFont="1" applyFill="1" applyBorder="1" applyAlignment="1">
      <alignment horizontal="centerContinuous" vertical="center" wrapText="1"/>
    </xf>
    <xf numFmtId="49" fontId="89" fillId="32" borderId="44" xfId="143" applyNumberFormat="1" applyFont="1" applyFill="1" applyBorder="1" applyAlignment="1">
      <alignment horizontal="left" indent="1"/>
    </xf>
    <xf numFmtId="0" fontId="89" fillId="35" borderId="44" xfId="0" applyNumberFormat="1" applyFont="1" applyFill="1" applyBorder="1" applyAlignment="1">
      <alignment horizontal="center" wrapText="1"/>
    </xf>
    <xf numFmtId="174" fontId="121" fillId="35" borderId="44" xfId="0" applyNumberFormat="1" applyFont="1" applyFill="1" applyBorder="1"/>
    <xf numFmtId="10" fontId="121" fillId="35" borderId="44" xfId="0" applyNumberFormat="1" applyFont="1" applyFill="1" applyBorder="1" applyAlignment="1">
      <alignment horizontal="center"/>
    </xf>
    <xf numFmtId="183" fontId="88" fillId="31" borderId="44" xfId="0" applyFont="1" applyFill="1" applyBorder="1"/>
    <xf numFmtId="183" fontId="88" fillId="0" borderId="44" xfId="0" applyFont="1" applyBorder="1"/>
    <xf numFmtId="183" fontId="88" fillId="24" borderId="44" xfId="154" applyFont="1" applyFill="1" applyBorder="1" applyAlignment="1">
      <alignment horizontal="center"/>
    </xf>
    <xf numFmtId="183" fontId="88" fillId="31" borderId="44" xfId="154" applyFont="1" applyFill="1" applyBorder="1" applyAlignment="1">
      <alignment horizontal="center"/>
    </xf>
    <xf numFmtId="183" fontId="118" fillId="44" borderId="44" xfId="154" applyFont="1" applyFill="1" applyBorder="1"/>
    <xf numFmtId="183" fontId="119" fillId="36" borderId="44" xfId="0" applyFont="1" applyFill="1" applyBorder="1" applyAlignment="1">
      <alignment horizontal="center" vertical="center" wrapText="1"/>
    </xf>
    <xf numFmtId="183" fontId="103" fillId="44" borderId="44" xfId="154" applyFont="1" applyFill="1" applyBorder="1" applyAlignment="1">
      <alignment horizontal="center" vertical="center" wrapText="1"/>
    </xf>
    <xf numFmtId="183" fontId="103" fillId="44" borderId="44" xfId="154" applyFont="1" applyFill="1" applyBorder="1" applyAlignment="1">
      <alignment horizontal="center" vertical="center"/>
    </xf>
    <xf numFmtId="183" fontId="103" fillId="44" borderId="44" xfId="115" applyNumberFormat="1" applyFont="1" applyFill="1" applyBorder="1" applyAlignment="1" applyProtection="1">
      <alignment horizontal="center" vertical="center" wrapText="1"/>
    </xf>
    <xf numFmtId="1" fontId="89" fillId="29" borderId="44" xfId="143" applyNumberFormat="1" applyFont="1" applyFill="1" applyBorder="1" applyAlignment="1">
      <alignment horizontal="center"/>
    </xf>
    <xf numFmtId="3" fontId="103" fillId="0" borderId="44" xfId="154" applyNumberFormat="1" applyFont="1" applyBorder="1"/>
    <xf numFmtId="170" fontId="88" fillId="0" borderId="44" xfId="154" applyNumberFormat="1" applyFont="1" applyBorder="1" applyAlignment="1">
      <alignment horizontal="right" indent="1"/>
    </xf>
    <xf numFmtId="1" fontId="89" fillId="35" borderId="44" xfId="143" applyNumberFormat="1" applyFont="1" applyFill="1" applyBorder="1" applyAlignment="1">
      <alignment horizontal="center"/>
    </xf>
    <xf numFmtId="3" fontId="103" fillId="35" borderId="44" xfId="154" applyNumberFormat="1" applyFont="1" applyFill="1" applyBorder="1" applyAlignment="1">
      <alignment horizontal="right" indent="1"/>
    </xf>
    <xf numFmtId="170" fontId="118" fillId="0" borderId="44" xfId="154" applyNumberFormat="1" applyFont="1" applyBorder="1" applyAlignment="1">
      <alignment horizontal="right"/>
    </xf>
    <xf numFmtId="3" fontId="118" fillId="0" borderId="44" xfId="154" applyNumberFormat="1" applyFont="1" applyBorder="1" applyAlignment="1">
      <alignment horizontal="right" indent="1"/>
    </xf>
    <xf numFmtId="1" fontId="88" fillId="0" borderId="44" xfId="143" applyNumberFormat="1" applyFont="1" applyBorder="1" applyAlignment="1">
      <alignment horizontal="center"/>
    </xf>
    <xf numFmtId="3" fontId="88" fillId="31" borderId="44" xfId="154" applyNumberFormat="1" applyFont="1" applyFill="1" applyBorder="1" applyAlignment="1">
      <alignment horizontal="center"/>
    </xf>
    <xf numFmtId="183" fontId="172" fillId="0" borderId="44" xfId="154" applyFont="1" applyBorder="1" applyAlignment="1">
      <alignment horizontal="center"/>
    </xf>
    <xf numFmtId="3" fontId="172" fillId="0" borderId="44" xfId="154" applyNumberFormat="1" applyFont="1" applyBorder="1" applyAlignment="1">
      <alignment horizontal="right" indent="1"/>
    </xf>
    <xf numFmtId="3" fontId="173" fillId="0" borderId="44" xfId="154" applyNumberFormat="1" applyFont="1" applyBorder="1" applyAlignment="1">
      <alignment horizontal="right" indent="1"/>
    </xf>
    <xf numFmtId="170" fontId="88" fillId="0" borderId="44" xfId="154" applyNumberFormat="1" applyFont="1" applyBorder="1" applyAlignment="1">
      <alignment horizontal="center"/>
    </xf>
    <xf numFmtId="179" fontId="89" fillId="32" borderId="44" xfId="143" applyNumberFormat="1" applyFont="1" applyFill="1" applyBorder="1" applyAlignment="1">
      <alignment horizontal="right" indent="1"/>
    </xf>
    <xf numFmtId="3" fontId="89" fillId="0" borderId="44" xfId="0" applyNumberFormat="1" applyFont="1" applyBorder="1" applyAlignment="1">
      <alignment horizontal="center" vertical="center"/>
    </xf>
    <xf numFmtId="0" fontId="89" fillId="30" borderId="44" xfId="0" applyNumberFormat="1" applyFont="1" applyFill="1" applyBorder="1" applyAlignment="1">
      <alignment horizontal="center" wrapText="1"/>
    </xf>
    <xf numFmtId="174" fontId="88" fillId="30" borderId="44" xfId="0" applyNumberFormat="1" applyFont="1" applyFill="1" applyBorder="1" applyAlignment="1">
      <alignment horizontal="right"/>
    </xf>
    <xf numFmtId="174" fontId="89" fillId="30" borderId="44" xfId="0" applyNumberFormat="1" applyFont="1" applyFill="1" applyBorder="1" applyAlignment="1">
      <alignment horizontal="center"/>
    </xf>
    <xf numFmtId="174" fontId="89" fillId="0" borderId="44" xfId="0" applyNumberFormat="1" applyFont="1" applyBorder="1" applyAlignment="1">
      <alignment horizontal="center"/>
    </xf>
    <xf numFmtId="174" fontId="88" fillId="0" borderId="44" xfId="0" applyNumberFormat="1" applyFont="1" applyBorder="1" applyAlignment="1">
      <alignment horizontal="right"/>
    </xf>
    <xf numFmtId="49" fontId="88" fillId="0" borderId="44" xfId="0" applyNumberFormat="1" applyFont="1" applyBorder="1" applyAlignment="1">
      <alignment horizontal="center"/>
    </xf>
    <xf numFmtId="3" fontId="88" fillId="0" borderId="44" xfId="0" applyNumberFormat="1" applyFont="1" applyBorder="1" applyAlignment="1">
      <alignment horizontal="center"/>
    </xf>
    <xf numFmtId="183" fontId="121" fillId="36" borderId="44" xfId="0" applyFont="1" applyFill="1" applyBorder="1" applyAlignment="1">
      <alignment horizontal="centerContinuous" vertical="center" wrapText="1"/>
    </xf>
    <xf numFmtId="183" fontId="121" fillId="36" borderId="44" xfId="0" applyFont="1" applyFill="1" applyBorder="1" applyAlignment="1">
      <alignment horizontal="center" vertical="center"/>
    </xf>
    <xf numFmtId="1" fontId="89" fillId="29" borderId="44" xfId="0" applyNumberFormat="1" applyFont="1" applyFill="1" applyBorder="1" applyAlignment="1">
      <alignment horizontal="center"/>
    </xf>
    <xf numFmtId="3" fontId="121" fillId="35" borderId="44" xfId="99" applyNumberFormat="1" applyFont="1" applyFill="1" applyBorder="1" applyAlignment="1">
      <alignment horizontal="right" indent="1"/>
    </xf>
    <xf numFmtId="1" fontId="89" fillId="35" borderId="44" xfId="0" applyNumberFormat="1" applyFont="1" applyFill="1" applyBorder="1" applyAlignment="1">
      <alignment horizontal="center"/>
    </xf>
    <xf numFmtId="183" fontId="175" fillId="0" borderId="44" xfId="0" applyFont="1" applyBorder="1"/>
    <xf numFmtId="183" fontId="121" fillId="0" borderId="44" xfId="0" applyFont="1" applyBorder="1"/>
    <xf numFmtId="183" fontId="92" fillId="0" borderId="44" xfId="0" applyFont="1" applyBorder="1"/>
    <xf numFmtId="183" fontId="0" fillId="0" borderId="44" xfId="0" applyBorder="1"/>
    <xf numFmtId="180" fontId="115" fillId="0" borderId="44" xfId="0" applyNumberFormat="1" applyFont="1" applyBorder="1"/>
    <xf numFmtId="0" fontId="88" fillId="0" borderId="44" xfId="0" applyNumberFormat="1" applyFont="1" applyBorder="1"/>
    <xf numFmtId="3" fontId="88" fillId="0" borderId="44" xfId="0" applyNumberFormat="1" applyFont="1" applyBorder="1"/>
    <xf numFmtId="3" fontId="89" fillId="29" borderId="44" xfId="0" applyNumberFormat="1" applyFont="1" applyFill="1" applyBorder="1"/>
    <xf numFmtId="3" fontId="89" fillId="30" borderId="44" xfId="0" applyNumberFormat="1" applyFont="1" applyFill="1" applyBorder="1"/>
    <xf numFmtId="3" fontId="88" fillId="30" borderId="44" xfId="0" applyNumberFormat="1" applyFont="1" applyFill="1" applyBorder="1"/>
    <xf numFmtId="3" fontId="89" fillId="25" borderId="44" xfId="0" applyNumberFormat="1" applyFont="1" applyFill="1" applyBorder="1"/>
    <xf numFmtId="49" fontId="89" fillId="0" borderId="0" xfId="154" applyNumberFormat="1" applyFont="1" applyAlignment="1">
      <alignment horizontal="center" vertical="center"/>
    </xf>
    <xf numFmtId="1" fontId="103" fillId="0" borderId="0" xfId="154" applyNumberFormat="1" applyFont="1" applyAlignment="1">
      <alignment horizontal="center"/>
    </xf>
    <xf numFmtId="183" fontId="118" fillId="42" borderId="44" xfId="154" applyFont="1" applyFill="1" applyBorder="1"/>
    <xf numFmtId="183" fontId="121" fillId="43" borderId="44" xfId="0" applyFont="1" applyFill="1" applyBorder="1" applyAlignment="1">
      <alignment horizontal="center" wrapText="1"/>
    </xf>
    <xf numFmtId="183" fontId="89" fillId="42" borderId="44" xfId="154" applyFont="1" applyFill="1" applyBorder="1" applyAlignment="1">
      <alignment horizontal="center" vertical="center" wrapText="1"/>
    </xf>
    <xf numFmtId="183" fontId="89" fillId="42" borderId="44" xfId="154" applyFont="1" applyFill="1" applyBorder="1" applyAlignment="1">
      <alignment horizontal="center" vertical="center"/>
    </xf>
    <xf numFmtId="183" fontId="89" fillId="42" borderId="44" xfId="115" applyNumberFormat="1" applyFont="1" applyFill="1" applyBorder="1" applyAlignment="1" applyProtection="1">
      <alignment horizontal="center" vertical="center" wrapText="1"/>
    </xf>
    <xf numFmtId="183" fontId="88" fillId="0" borderId="44" xfId="154" applyFont="1" applyBorder="1" applyAlignment="1">
      <alignment horizontal="center"/>
    </xf>
    <xf numFmtId="187" fontId="88" fillId="0" borderId="44" xfId="115" applyNumberFormat="1" applyFont="1" applyFill="1" applyBorder="1" applyAlignment="1" applyProtection="1">
      <alignment horizontal="center"/>
    </xf>
    <xf numFmtId="167" fontId="88" fillId="0" borderId="44" xfId="115" applyFont="1" applyFill="1" applyBorder="1" applyAlignment="1" applyProtection="1">
      <alignment horizontal="center"/>
    </xf>
    <xf numFmtId="3" fontId="50" fillId="0" borderId="44" xfId="144" applyNumberFormat="1" applyBorder="1" applyAlignment="1">
      <alignment horizontal="center"/>
    </xf>
    <xf numFmtId="183" fontId="90" fillId="33" borderId="44" xfId="181" applyFont="1" applyFill="1" applyBorder="1" applyAlignment="1">
      <alignment horizontal="center" vertical="center" wrapText="1"/>
    </xf>
    <xf numFmtId="183" fontId="89" fillId="33" borderId="44" xfId="143" applyFont="1" applyFill="1" applyBorder="1" applyAlignment="1">
      <alignment horizontal="center" vertical="center"/>
    </xf>
    <xf numFmtId="183" fontId="89" fillId="25" borderId="44" xfId="143" applyFont="1" applyFill="1" applyBorder="1" applyAlignment="1">
      <alignment horizontal="center" vertical="center" wrapText="1"/>
    </xf>
    <xf numFmtId="183" fontId="121" fillId="25" borderId="44" xfId="143" applyFont="1" applyFill="1" applyBorder="1" applyAlignment="1">
      <alignment horizontal="center" vertical="center" wrapText="1"/>
    </xf>
    <xf numFmtId="183" fontId="88" fillId="0" borderId="44" xfId="143" applyFont="1" applyBorder="1"/>
    <xf numFmtId="175" fontId="89" fillId="0" borderId="44" xfId="143" applyNumberFormat="1" applyFont="1" applyBorder="1"/>
    <xf numFmtId="175" fontId="88" fillId="0" borderId="44" xfId="143" applyNumberFormat="1" applyFont="1" applyBorder="1"/>
    <xf numFmtId="175" fontId="130" fillId="0" borderId="44" xfId="143" applyNumberFormat="1" applyFont="1" applyBorder="1"/>
    <xf numFmtId="175" fontId="88" fillId="0" borderId="44" xfId="143" applyNumberFormat="1" applyFont="1" applyBorder="1" applyAlignment="1">
      <alignment horizontal="right" indent="2"/>
    </xf>
    <xf numFmtId="3" fontId="163" fillId="0" borderId="44" xfId="143" applyNumberFormat="1" applyFont="1" applyBorder="1" applyAlignment="1">
      <alignment horizontal="right" vertical="center" indent="2"/>
    </xf>
    <xf numFmtId="175" fontId="163" fillId="0" borderId="44" xfId="143" applyNumberFormat="1" applyFont="1" applyBorder="1" applyAlignment="1">
      <alignment vertical="center"/>
    </xf>
    <xf numFmtId="183" fontId="121" fillId="25" borderId="44" xfId="0" applyFont="1" applyFill="1" applyBorder="1" applyAlignment="1">
      <alignment horizontal="centerContinuous" vertical="center" wrapText="1"/>
    </xf>
    <xf numFmtId="183" fontId="121" fillId="25" borderId="44" xfId="0" applyFont="1" applyFill="1" applyBorder="1" applyAlignment="1">
      <alignment horizontal="centerContinuous" vertical="top" wrapText="1"/>
    </xf>
    <xf numFmtId="183" fontId="92" fillId="25" borderId="44" xfId="0" applyFont="1" applyFill="1" applyBorder="1" applyAlignment="1">
      <alignment horizontal="centerContinuous" wrapText="1"/>
    </xf>
    <xf numFmtId="183" fontId="121" fillId="25" borderId="44" xfId="0" applyFont="1" applyFill="1" applyBorder="1" applyAlignment="1">
      <alignment horizontal="center" vertical="center"/>
    </xf>
    <xf numFmtId="174" fontId="92" fillId="0" borderId="44" xfId="0" applyNumberFormat="1" applyFont="1" applyBorder="1"/>
    <xf numFmtId="10" fontId="92" fillId="0" borderId="44" xfId="0" applyNumberFormat="1" applyFont="1" applyBorder="1" applyAlignment="1">
      <alignment horizontal="center"/>
    </xf>
    <xf numFmtId="177" fontId="121" fillId="35" borderId="44" xfId="0" applyNumberFormat="1" applyFont="1" applyFill="1" applyBorder="1" applyAlignment="1">
      <alignment horizontal="center"/>
    </xf>
    <xf numFmtId="3" fontId="89" fillId="0" borderId="0" xfId="143" applyNumberFormat="1" applyFont="1" applyBorder="1" applyAlignment="1">
      <alignment horizontal="center" vertical="center"/>
    </xf>
    <xf numFmtId="3" fontId="88" fillId="25" borderId="44" xfId="143" applyNumberFormat="1" applyFont="1" applyFill="1" applyBorder="1" applyAlignment="1">
      <alignment horizontal="center" vertical="center"/>
    </xf>
    <xf numFmtId="3" fontId="89" fillId="25" borderId="44" xfId="143" applyNumberFormat="1" applyFont="1" applyFill="1" applyBorder="1" applyAlignment="1">
      <alignment horizontal="center" vertical="center"/>
    </xf>
    <xf numFmtId="183" fontId="121" fillId="28" borderId="44" xfId="0" applyFont="1" applyFill="1" applyBorder="1" applyAlignment="1">
      <alignment horizontal="centerContinuous" vertical="center" wrapText="1"/>
    </xf>
    <xf numFmtId="183" fontId="121" fillId="28" borderId="44" xfId="0" applyFont="1" applyFill="1" applyBorder="1" applyAlignment="1">
      <alignment horizontal="center" vertical="center"/>
    </xf>
    <xf numFmtId="3" fontId="89" fillId="29" borderId="44" xfId="99" applyNumberFormat="1" applyFont="1" applyFill="1" applyBorder="1" applyAlignment="1">
      <alignment horizontal="right" indent="1"/>
    </xf>
    <xf numFmtId="3" fontId="89" fillId="35" borderId="44" xfId="99" applyNumberFormat="1" applyFont="1" applyFill="1" applyBorder="1" applyAlignment="1">
      <alignment horizontal="right" indent="1"/>
    </xf>
    <xf numFmtId="183" fontId="88" fillId="24" borderId="0" xfId="0" applyFont="1" applyFill="1" applyBorder="1" applyAlignment="1">
      <alignment horizontal="centerContinuous" vertical="center" wrapText="1"/>
    </xf>
    <xf numFmtId="3" fontId="121" fillId="29" borderId="44" xfId="99" applyNumberFormat="1" applyFont="1" applyFill="1" applyBorder="1" applyAlignment="1">
      <alignment horizontal="right" indent="1"/>
    </xf>
    <xf numFmtId="183" fontId="89" fillId="25" borderId="44" xfId="0" applyFont="1" applyFill="1" applyBorder="1" applyAlignment="1">
      <alignment horizontal="center" vertical="center"/>
    </xf>
    <xf numFmtId="183" fontId="89" fillId="31" borderId="44" xfId="153" applyFont="1" applyFill="1" applyBorder="1"/>
    <xf numFmtId="183" fontId="121" fillId="28" borderId="44" xfId="143" applyFont="1" applyFill="1" applyBorder="1" applyAlignment="1">
      <alignment horizontal="centerContinuous" vertical="center" wrapText="1"/>
    </xf>
    <xf numFmtId="183" fontId="121" fillId="28" borderId="44" xfId="143" applyFont="1" applyFill="1" applyBorder="1" applyAlignment="1">
      <alignment horizontal="center" vertical="center"/>
    </xf>
    <xf numFmtId="3" fontId="121" fillId="30" borderId="44" xfId="99" applyNumberFormat="1" applyFont="1" applyFill="1" applyBorder="1" applyAlignment="1">
      <alignment horizontal="right" indent="1"/>
    </xf>
    <xf numFmtId="183" fontId="88" fillId="0" borderId="0" xfId="0" applyFont="1" applyBorder="1" applyAlignment="1">
      <alignment horizontal="left"/>
    </xf>
    <xf numFmtId="183" fontId="89" fillId="48" borderId="44" xfId="0" applyFont="1" applyFill="1" applyBorder="1" applyAlignment="1">
      <alignment horizontal="center" vertical="center"/>
    </xf>
    <xf numFmtId="3" fontId="89" fillId="48" borderId="44" xfId="0" applyNumberFormat="1" applyFont="1" applyFill="1" applyBorder="1" applyAlignment="1">
      <alignment horizontal="right" vertical="center" indent="1"/>
    </xf>
    <xf numFmtId="3" fontId="89" fillId="30" borderId="44" xfId="0" applyNumberFormat="1" applyFont="1" applyFill="1" applyBorder="1" applyAlignment="1">
      <alignment horizontal="right" indent="1"/>
    </xf>
    <xf numFmtId="3" fontId="88" fillId="30" borderId="44" xfId="0" applyNumberFormat="1" applyFont="1" applyFill="1" applyBorder="1" applyAlignment="1">
      <alignment horizontal="right" indent="1"/>
    </xf>
    <xf numFmtId="3" fontId="89" fillId="33" borderId="44" xfId="0" applyNumberFormat="1" applyFont="1" applyFill="1" applyBorder="1" applyAlignment="1">
      <alignment horizontal="right" indent="1"/>
    </xf>
    <xf numFmtId="17" fontId="90" fillId="33" borderId="44" xfId="181" applyNumberFormat="1" applyFont="1" applyFill="1" applyBorder="1" applyAlignment="1">
      <alignment horizontal="center" vertical="center" wrapText="1"/>
    </xf>
    <xf numFmtId="183" fontId="143" fillId="0" borderId="44" xfId="191" applyFont="1" applyBorder="1"/>
    <xf numFmtId="184" fontId="89" fillId="30" borderId="44" xfId="192" applyNumberFormat="1" applyFont="1" applyFill="1" applyBorder="1" applyAlignment="1">
      <alignment vertical="center"/>
    </xf>
    <xf numFmtId="184" fontId="103" fillId="30" borderId="44" xfId="192" applyNumberFormat="1" applyFont="1" applyFill="1" applyBorder="1" applyAlignment="1">
      <alignment vertical="center"/>
    </xf>
    <xf numFmtId="183" fontId="44" fillId="0" borderId="44" xfId="191" applyBorder="1"/>
    <xf numFmtId="183" fontId="98" fillId="33" borderId="44" xfId="190" applyFont="1" applyFill="1" applyBorder="1" applyAlignment="1">
      <alignment vertical="center"/>
    </xf>
    <xf numFmtId="184" fontId="89" fillId="33" borderId="44" xfId="192" applyNumberFormat="1" applyFont="1" applyFill="1" applyBorder="1" applyAlignment="1">
      <alignment vertical="center"/>
    </xf>
    <xf numFmtId="184" fontId="103" fillId="33" borderId="44" xfId="192" applyNumberFormat="1" applyFont="1" applyFill="1" applyBorder="1" applyAlignment="1">
      <alignment vertical="center"/>
    </xf>
    <xf numFmtId="183" fontId="41" fillId="0" borderId="44" xfId="191" applyFont="1" applyBorder="1"/>
    <xf numFmtId="183" fontId="36" fillId="0" borderId="44" xfId="191" applyFont="1" applyBorder="1"/>
    <xf numFmtId="183" fontId="26" fillId="0" borderId="44" xfId="191" applyFont="1" applyBorder="1"/>
    <xf numFmtId="183" fontId="22" fillId="0" borderId="44" xfId="191" applyFont="1" applyBorder="1"/>
    <xf numFmtId="184" fontId="41" fillId="0" borderId="44" xfId="191" applyNumberFormat="1" applyFont="1" applyBorder="1" applyAlignment="1">
      <alignment horizontal="right"/>
    </xf>
    <xf numFmtId="184" fontId="36" fillId="0" borderId="44" xfId="191" applyNumberFormat="1" applyFont="1" applyBorder="1" applyAlignment="1">
      <alignment horizontal="right"/>
    </xf>
    <xf numFmtId="184" fontId="26" fillId="0" borderId="44" xfId="191" applyNumberFormat="1" applyFont="1" applyBorder="1" applyAlignment="1">
      <alignment horizontal="right"/>
    </xf>
    <xf numFmtId="184" fontId="22" fillId="0" borderId="44" xfId="191" applyNumberFormat="1" applyFont="1" applyBorder="1" applyAlignment="1">
      <alignment horizontal="right"/>
    </xf>
    <xf numFmtId="183" fontId="41" fillId="0" borderId="44" xfId="191" applyFont="1" applyBorder="1" applyAlignment="1">
      <alignment horizontal="right"/>
    </xf>
    <xf numFmtId="183" fontId="36" fillId="0" borderId="44" xfId="191" applyFont="1" applyBorder="1" applyAlignment="1">
      <alignment horizontal="right"/>
    </xf>
    <xf numFmtId="183" fontId="26" fillId="0" borderId="44" xfId="191" applyFont="1" applyBorder="1" applyAlignment="1">
      <alignment horizontal="right"/>
    </xf>
    <xf numFmtId="183" fontId="22" fillId="0" borderId="44" xfId="191" applyFont="1" applyBorder="1" applyAlignment="1">
      <alignment horizontal="right"/>
    </xf>
    <xf numFmtId="3" fontId="41" fillId="0" borderId="44" xfId="191" applyNumberFormat="1" applyFont="1" applyBorder="1" applyAlignment="1">
      <alignment horizontal="right"/>
    </xf>
    <xf numFmtId="3" fontId="36" fillId="0" borderId="44" xfId="191" applyNumberFormat="1" applyFont="1" applyBorder="1" applyAlignment="1">
      <alignment horizontal="right"/>
    </xf>
    <xf numFmtId="3" fontId="26" fillId="0" borderId="44" xfId="191" applyNumberFormat="1" applyFont="1" applyBorder="1" applyAlignment="1">
      <alignment horizontal="right"/>
    </xf>
    <xf numFmtId="3" fontId="22" fillId="0" borderId="44" xfId="191" applyNumberFormat="1" applyFont="1" applyBorder="1" applyAlignment="1">
      <alignment horizontal="right"/>
    </xf>
    <xf numFmtId="3" fontId="88" fillId="0" borderId="44" xfId="143" applyNumberFormat="1" applyFont="1" applyBorder="1"/>
    <xf numFmtId="183" fontId="129" fillId="33" borderId="44" xfId="197" applyFont="1" applyFill="1" applyBorder="1" applyAlignment="1">
      <alignment horizontal="center" vertical="center" wrapText="1"/>
    </xf>
    <xf numFmtId="183" fontId="96" fillId="0" borderId="44" xfId="143" applyFont="1" applyBorder="1"/>
    <xf numFmtId="3" fontId="143" fillId="31" borderId="0" xfId="117" applyNumberFormat="1" applyFont="1" applyFill="1"/>
    <xf numFmtId="180" fontId="138" fillId="0" borderId="44" xfId="153" applyNumberFormat="1" applyFont="1" applyBorder="1"/>
    <xf numFmtId="183" fontId="93" fillId="33" borderId="44" xfId="117" applyFont="1" applyFill="1" applyBorder="1" applyAlignment="1">
      <alignment horizontal="center" vertical="center"/>
    </xf>
    <xf numFmtId="183" fontId="93" fillId="33" borderId="44" xfId="117" applyFont="1" applyFill="1" applyBorder="1" applyAlignment="1">
      <alignment horizontal="left" vertical="center" indent="1"/>
    </xf>
    <xf numFmtId="3" fontId="93" fillId="33" borderId="44" xfId="117" applyNumberFormat="1" applyFont="1" applyFill="1" applyBorder="1" applyAlignment="1">
      <alignment horizontal="right" vertical="center" indent="1"/>
    </xf>
    <xf numFmtId="183" fontId="45" fillId="0" borderId="44" xfId="117" applyFont="1" applyBorder="1"/>
    <xf numFmtId="3" fontId="45" fillId="0" borderId="44" xfId="117" applyNumberFormat="1" applyFont="1" applyBorder="1"/>
    <xf numFmtId="180" fontId="140" fillId="0" borderId="48" xfId="0" applyNumberFormat="1" applyFont="1" applyBorder="1"/>
    <xf numFmtId="183" fontId="119" fillId="32" borderId="44" xfId="143" applyFont="1" applyFill="1" applyBorder="1" applyAlignment="1">
      <alignment horizontal="center" vertical="center" wrapText="1"/>
    </xf>
    <xf numFmtId="3" fontId="125" fillId="45" borderId="44" xfId="131" applyNumberFormat="1" applyFont="1" applyFill="1" applyBorder="1" applyAlignment="1">
      <alignment horizontal="center" vertical="center" wrapText="1"/>
    </xf>
    <xf numFmtId="174" fontId="88" fillId="34" borderId="44" xfId="107" applyNumberFormat="1" applyFont="1" applyFill="1" applyBorder="1"/>
    <xf numFmtId="174" fontId="89" fillId="34" borderId="44" xfId="107" applyNumberFormat="1" applyFont="1" applyFill="1" applyBorder="1"/>
    <xf numFmtId="174" fontId="88" fillId="0" borderId="44" xfId="131" applyNumberFormat="1" applyFont="1" applyBorder="1" applyAlignment="1">
      <alignment horizontal="center" vertical="center" wrapText="1"/>
    </xf>
    <xf numFmtId="17" fontId="89" fillId="35" borderId="44" xfId="131" applyNumberFormat="1" applyFont="1" applyFill="1" applyBorder="1" applyAlignment="1">
      <alignment horizontal="center"/>
    </xf>
    <xf numFmtId="174" fontId="89" fillId="35" borderId="44" xfId="107" applyNumberFormat="1" applyFont="1" applyFill="1" applyBorder="1"/>
    <xf numFmtId="183" fontId="119" fillId="32" borderId="44" xfId="143" applyFont="1" applyFill="1" applyBorder="1" applyAlignment="1">
      <alignment horizontal="center" wrapText="1"/>
    </xf>
    <xf numFmtId="183" fontId="45" fillId="0" borderId="44" xfId="131" applyFont="1" applyBorder="1"/>
    <xf numFmtId="183" fontId="45" fillId="31" borderId="44" xfId="131" applyFont="1" applyFill="1" applyBorder="1"/>
    <xf numFmtId="3" fontId="88" fillId="34" borderId="44" xfId="107" applyNumberFormat="1" applyFont="1" applyFill="1" applyBorder="1" applyAlignment="1">
      <alignment horizontal="right" indent="1"/>
    </xf>
    <xf numFmtId="10" fontId="88" fillId="34" borderId="44" xfId="107" applyNumberFormat="1" applyFont="1" applyFill="1" applyBorder="1" applyAlignment="1">
      <alignment horizontal="right" indent="1"/>
    </xf>
    <xf numFmtId="3" fontId="89" fillId="35" borderId="44" xfId="107" applyNumberFormat="1" applyFont="1" applyFill="1" applyBorder="1" applyAlignment="1">
      <alignment horizontal="right" indent="1"/>
    </xf>
    <xf numFmtId="10" fontId="89" fillId="35" borderId="44" xfId="107" applyNumberFormat="1" applyFont="1" applyFill="1" applyBorder="1" applyAlignment="1">
      <alignment horizontal="right" indent="1"/>
    </xf>
    <xf numFmtId="183" fontId="88" fillId="49" borderId="44" xfId="0" applyFont="1" applyFill="1" applyBorder="1" applyAlignment="1">
      <alignment horizontal="center" vertical="center" wrapText="1"/>
    </xf>
    <xf numFmtId="10" fontId="121" fillId="31" borderId="44" xfId="185" applyNumberFormat="1" applyFont="1" applyFill="1" applyBorder="1" applyAlignment="1">
      <alignment horizontal="right" indent="1"/>
    </xf>
    <xf numFmtId="183" fontId="179" fillId="0" borderId="0" xfId="0" applyFont="1" applyBorder="1" applyAlignment="1">
      <alignment vertical="top" wrapText="1"/>
    </xf>
    <xf numFmtId="3" fontId="118" fillId="0" borderId="51" xfId="154" applyNumberFormat="1" applyFont="1" applyBorder="1" applyAlignment="1">
      <alignment horizontal="right" indent="1"/>
    </xf>
    <xf numFmtId="170" fontId="118" fillId="0" borderId="51" xfId="154" applyNumberFormat="1" applyFont="1" applyBorder="1" applyAlignment="1">
      <alignment horizontal="right"/>
    </xf>
    <xf numFmtId="3" fontId="118" fillId="0" borderId="45" xfId="154" applyNumberFormat="1" applyFont="1" applyBorder="1" applyAlignment="1">
      <alignment horizontal="right" indent="1"/>
    </xf>
    <xf numFmtId="170" fontId="103" fillId="35" borderId="44" xfId="154" applyNumberFormat="1" applyFont="1" applyFill="1" applyBorder="1" applyAlignment="1">
      <alignment horizontal="right" indent="1"/>
    </xf>
    <xf numFmtId="170" fontId="118" fillId="0" borderId="45" xfId="154" applyNumberFormat="1" applyFont="1" applyBorder="1" applyAlignment="1">
      <alignment horizontal="right" indent="1"/>
    </xf>
    <xf numFmtId="49" fontId="89" fillId="44" borderId="50" xfId="154" applyNumberFormat="1" applyFont="1" applyFill="1" applyBorder="1" applyAlignment="1">
      <alignment horizontal="center" vertical="center"/>
    </xf>
    <xf numFmtId="170" fontId="89" fillId="44" borderId="50" xfId="154" applyNumberFormat="1" applyFont="1" applyFill="1" applyBorder="1" applyAlignment="1">
      <alignment horizontal="center" vertical="center" wrapText="1"/>
    </xf>
    <xf numFmtId="183" fontId="19" fillId="0" borderId="51" xfId="3373" applyBorder="1"/>
    <xf numFmtId="10" fontId="88" fillId="0" borderId="51" xfId="159" applyNumberFormat="1" applyFont="1" applyFill="1" applyBorder="1" applyAlignment="1">
      <alignment horizontal="right" indent="1"/>
    </xf>
    <xf numFmtId="183" fontId="89" fillId="33" borderId="50" xfId="190" applyFont="1" applyFill="1" applyBorder="1" applyAlignment="1">
      <alignment horizontal="center" vertical="center" wrapText="1"/>
    </xf>
    <xf numFmtId="183" fontId="90" fillId="33" borderId="50" xfId="190" applyFont="1" applyFill="1" applyBorder="1" applyAlignment="1">
      <alignment horizontal="center" vertical="center" wrapText="1"/>
    </xf>
    <xf numFmtId="183" fontId="19" fillId="0" borderId="51" xfId="3373" applyBorder="1" applyAlignment="1">
      <alignment horizontal="center" vertical="center"/>
    </xf>
    <xf numFmtId="1" fontId="176" fillId="0" borderId="45" xfId="143" applyNumberFormat="1" applyFont="1" applyBorder="1" applyAlignment="1">
      <alignment horizontal="center"/>
    </xf>
    <xf numFmtId="3" fontId="115" fillId="0" borderId="45" xfId="154" applyNumberFormat="1" applyFont="1" applyBorder="1" applyAlignment="1">
      <alignment horizontal="left" indent="1"/>
    </xf>
    <xf numFmtId="1" fontId="89" fillId="35" borderId="50" xfId="143" applyNumberFormat="1" applyFont="1" applyFill="1" applyBorder="1" applyAlignment="1">
      <alignment horizontal="center"/>
    </xf>
    <xf numFmtId="1" fontId="88" fillId="0" borderId="45" xfId="143" applyNumberFormat="1" applyFont="1" applyBorder="1" applyAlignment="1">
      <alignment horizontal="center"/>
    </xf>
    <xf numFmtId="10" fontId="170" fillId="33" borderId="44" xfId="159" applyNumberFormat="1" applyFont="1" applyFill="1" applyBorder="1" applyAlignment="1">
      <alignment horizontal="right" vertical="center"/>
    </xf>
    <xf numFmtId="3" fontId="115" fillId="0" borderId="50" xfId="143" applyNumberFormat="1" applyFont="1" applyBorder="1" applyAlignment="1">
      <alignment vertical="center"/>
    </xf>
    <xf numFmtId="3" fontId="132" fillId="0" borderId="50" xfId="143" applyNumberFormat="1" applyFont="1" applyBorder="1" applyAlignment="1">
      <alignment horizontal="right" vertical="center" indent="2"/>
    </xf>
    <xf numFmtId="183" fontId="92" fillId="0" borderId="45" xfId="143" applyFont="1" applyBorder="1" applyAlignment="1">
      <alignment horizontal="center" vertical="center"/>
    </xf>
    <xf numFmtId="3" fontId="92" fillId="0" borderId="45" xfId="143" applyNumberFormat="1" applyFont="1" applyBorder="1" applyAlignment="1">
      <alignment horizontal="right" vertical="center" indent="1"/>
    </xf>
    <xf numFmtId="183" fontId="180" fillId="24" borderId="44" xfId="143" applyFont="1" applyFill="1" applyBorder="1" applyAlignment="1">
      <alignment horizontal="center" vertical="center" wrapText="1"/>
    </xf>
    <xf numFmtId="175" fontId="181" fillId="24" borderId="44" xfId="143" applyNumberFormat="1" applyFont="1" applyFill="1" applyBorder="1" applyAlignment="1">
      <alignment horizontal="right" vertical="center" indent="1"/>
    </xf>
    <xf numFmtId="176" fontId="89" fillId="25" borderId="50" xfId="143" applyNumberFormat="1" applyFont="1" applyFill="1" applyBorder="1" applyAlignment="1">
      <alignment horizontal="center" vertical="center" wrapText="1"/>
    </xf>
    <xf numFmtId="173" fontId="89" fillId="25" borderId="50" xfId="143" applyNumberFormat="1" applyFont="1" applyFill="1" applyBorder="1" applyAlignment="1">
      <alignment horizontal="center" vertical="center" wrapText="1"/>
    </xf>
    <xf numFmtId="49" fontId="89" fillId="32" borderId="51" xfId="143" applyNumberFormat="1" applyFont="1" applyFill="1" applyBorder="1" applyAlignment="1">
      <alignment horizontal="left" indent="1"/>
    </xf>
    <xf numFmtId="179" fontId="89" fillId="32" borderId="51" xfId="143" applyNumberFormat="1" applyFont="1" applyFill="1" applyBorder="1" applyAlignment="1">
      <alignment horizontal="right" indent="1"/>
    </xf>
    <xf numFmtId="49" fontId="88" fillId="24" borderId="45" xfId="143" applyNumberFormat="1" applyFont="1" applyFill="1" applyBorder="1" applyAlignment="1">
      <alignment horizontal="left" indent="1"/>
    </xf>
    <xf numFmtId="179" fontId="88" fillId="0" borderId="45" xfId="143" applyNumberFormat="1" applyFont="1" applyBorder="1" applyAlignment="1">
      <alignment horizontal="right" indent="1"/>
    </xf>
    <xf numFmtId="49" fontId="89" fillId="32" borderId="53" xfId="143" applyNumberFormat="1" applyFont="1" applyFill="1" applyBorder="1" applyAlignment="1">
      <alignment horizontal="left" indent="1"/>
    </xf>
    <xf numFmtId="179" fontId="89" fillId="32" borderId="53" xfId="143" applyNumberFormat="1" applyFont="1" applyFill="1" applyBorder="1" applyAlignment="1">
      <alignment horizontal="right" indent="1"/>
    </xf>
    <xf numFmtId="183" fontId="143" fillId="46" borderId="44" xfId="143" applyFont="1" applyFill="1" applyBorder="1" applyAlignment="1">
      <alignment horizontal="center" vertical="center"/>
    </xf>
    <xf numFmtId="179" fontId="143" fillId="46" borderId="44" xfId="143" applyNumberFormat="1" applyFont="1" applyFill="1" applyBorder="1" applyAlignment="1">
      <alignment horizontal="right" vertical="center" indent="1"/>
    </xf>
    <xf numFmtId="3" fontId="88" fillId="0" borderId="45" xfId="0" applyNumberFormat="1" applyFont="1" applyBorder="1" applyAlignment="1">
      <alignment horizontal="center" wrapText="1"/>
    </xf>
    <xf numFmtId="174" fontId="92" fillId="0" borderId="45" xfId="0" applyNumberFormat="1" applyFont="1" applyBorder="1"/>
    <xf numFmtId="10" fontId="92" fillId="0" borderId="45" xfId="0" applyNumberFormat="1" applyFont="1" applyBorder="1" applyAlignment="1">
      <alignment horizontal="center"/>
    </xf>
    <xf numFmtId="0" fontId="88" fillId="0" borderId="45" xfId="143" applyNumberFormat="1" applyFont="1" applyBorder="1" applyAlignment="1">
      <alignment horizontal="center"/>
    </xf>
    <xf numFmtId="174" fontId="88" fillId="0" borderId="45" xfId="143" applyNumberFormat="1" applyFont="1" applyBorder="1" applyAlignment="1">
      <alignment horizontal="right"/>
    </xf>
    <xf numFmtId="3" fontId="88" fillId="27" borderId="45" xfId="143" applyNumberFormat="1" applyFont="1" applyFill="1" applyBorder="1" applyAlignment="1">
      <alignment horizontal="right" indent="1"/>
    </xf>
    <xf numFmtId="174" fontId="88" fillId="24" borderId="45" xfId="143" applyNumberFormat="1" applyFont="1" applyFill="1" applyBorder="1" applyAlignment="1">
      <alignment horizontal="right"/>
    </xf>
    <xf numFmtId="177" fontId="89" fillId="35" borderId="50" xfId="0" applyNumberFormat="1" applyFont="1" applyFill="1" applyBorder="1" applyAlignment="1">
      <alignment horizontal="center"/>
    </xf>
    <xf numFmtId="174" fontId="89" fillId="35" borderId="50" xfId="0" applyNumberFormat="1" applyFont="1" applyFill="1" applyBorder="1" applyAlignment="1">
      <alignment horizontal="right"/>
    </xf>
    <xf numFmtId="49" fontId="89" fillId="35" borderId="50" xfId="0" applyNumberFormat="1" applyFont="1" applyFill="1" applyBorder="1" applyAlignment="1">
      <alignment horizontal="center"/>
    </xf>
    <xf numFmtId="174" fontId="89" fillId="35" borderId="50" xfId="0" applyNumberFormat="1" applyFont="1" applyFill="1" applyBorder="1" applyAlignment="1">
      <alignment horizontal="center"/>
    </xf>
    <xf numFmtId="174" fontId="88" fillId="0" borderId="45" xfId="0" applyNumberFormat="1" applyFont="1" applyBorder="1" applyAlignment="1">
      <alignment horizontal="right"/>
    </xf>
    <xf numFmtId="49" fontId="88" fillId="0" borderId="45" xfId="0" applyNumberFormat="1" applyFont="1" applyBorder="1" applyAlignment="1">
      <alignment horizontal="center"/>
    </xf>
    <xf numFmtId="174" fontId="88" fillId="0" borderId="45" xfId="0" applyNumberFormat="1" applyFont="1" applyBorder="1" applyAlignment="1">
      <alignment horizontal="center"/>
    </xf>
    <xf numFmtId="174" fontId="88" fillId="0" borderId="55" xfId="0" applyNumberFormat="1" applyFont="1" applyBorder="1" applyAlignment="1">
      <alignment horizontal="center"/>
    </xf>
    <xf numFmtId="3" fontId="121" fillId="35" borderId="50" xfId="99" applyNumberFormat="1" applyFont="1" applyFill="1" applyBorder="1" applyAlignment="1">
      <alignment horizontal="right" indent="1"/>
    </xf>
    <xf numFmtId="177" fontId="88" fillId="0" borderId="45" xfId="0" applyNumberFormat="1" applyFont="1" applyBorder="1" applyAlignment="1">
      <alignment horizontal="center"/>
    </xf>
    <xf numFmtId="3" fontId="92" fillId="0" borderId="45" xfId="99" applyNumberFormat="1" applyFont="1" applyFill="1" applyBorder="1" applyAlignment="1">
      <alignment horizontal="right" indent="1"/>
    </xf>
    <xf numFmtId="183" fontId="89" fillId="25" borderId="50" xfId="0" applyFont="1" applyFill="1" applyBorder="1" applyAlignment="1">
      <alignment horizontal="center" vertical="center"/>
    </xf>
    <xf numFmtId="3" fontId="88" fillId="0" borderId="54" xfId="0" applyNumberFormat="1" applyFont="1" applyBorder="1" applyAlignment="1">
      <alignment horizontal="right" vertical="center" indent="1"/>
    </xf>
    <xf numFmtId="183" fontId="89" fillId="50" borderId="51" xfId="0" applyFont="1" applyFill="1" applyBorder="1" applyAlignment="1">
      <alignment horizontal="center" vertical="center"/>
    </xf>
    <xf numFmtId="183" fontId="88" fillId="0" borderId="56" xfId="0" applyFont="1" applyBorder="1" applyAlignment="1">
      <alignment horizontal="left" vertical="center" wrapText="1" indent="1"/>
    </xf>
    <xf numFmtId="0" fontId="88" fillId="0" borderId="51" xfId="0" applyNumberFormat="1" applyFont="1" applyBorder="1"/>
    <xf numFmtId="3" fontId="89" fillId="29" borderId="51" xfId="0" applyNumberFormat="1" applyFont="1" applyFill="1" applyBorder="1"/>
    <xf numFmtId="3" fontId="89" fillId="30" borderId="51" xfId="0" applyNumberFormat="1" applyFont="1" applyFill="1" applyBorder="1"/>
    <xf numFmtId="0" fontId="88" fillId="0" borderId="45" xfId="0" applyNumberFormat="1" applyFont="1" applyBorder="1"/>
    <xf numFmtId="3" fontId="88" fillId="0" borderId="45" xfId="0" applyNumberFormat="1" applyFont="1" applyBorder="1"/>
    <xf numFmtId="183" fontId="89" fillId="33" borderId="50" xfId="0" applyFont="1" applyFill="1" applyBorder="1" applyAlignment="1">
      <alignment horizontal="center" vertical="center"/>
    </xf>
    <xf numFmtId="3" fontId="89" fillId="30" borderId="51" xfId="0" applyNumberFormat="1" applyFont="1" applyFill="1" applyBorder="1" applyAlignment="1">
      <alignment horizontal="right" indent="1"/>
    </xf>
    <xf numFmtId="3" fontId="88" fillId="0" borderId="45" xfId="0" applyNumberFormat="1" applyFont="1" applyBorder="1" applyAlignment="1">
      <alignment horizontal="right" indent="1"/>
    </xf>
    <xf numFmtId="184" fontId="89" fillId="32" borderId="50" xfId="192" applyNumberFormat="1" applyFont="1" applyFill="1" applyBorder="1" applyAlignment="1">
      <alignment vertical="center"/>
    </xf>
    <xf numFmtId="184" fontId="89" fillId="30" borderId="50" xfId="192" applyNumberFormat="1" applyFont="1" applyFill="1" applyBorder="1" applyAlignment="1">
      <alignment vertical="center"/>
    </xf>
    <xf numFmtId="184" fontId="103" fillId="30" borderId="50" xfId="192" applyNumberFormat="1" applyFont="1" applyFill="1" applyBorder="1" applyAlignment="1">
      <alignment vertical="center"/>
    </xf>
    <xf numFmtId="184" fontId="89" fillId="30" borderId="51" xfId="192" applyNumberFormat="1" applyFont="1" applyFill="1" applyBorder="1" applyAlignment="1">
      <alignment vertical="center"/>
    </xf>
    <xf numFmtId="184" fontId="103" fillId="30" borderId="51" xfId="192" applyNumberFormat="1" applyFont="1" applyFill="1" applyBorder="1" applyAlignment="1">
      <alignment vertical="center"/>
    </xf>
    <xf numFmtId="0" fontId="98" fillId="0" borderId="45" xfId="190" applyNumberFormat="1" applyFont="1" applyBorder="1" applyAlignment="1">
      <alignment vertical="center"/>
    </xf>
    <xf numFmtId="183" fontId="98" fillId="0" borderId="45" xfId="190" applyFont="1" applyBorder="1" applyAlignment="1">
      <alignment vertical="center"/>
    </xf>
    <xf numFmtId="184" fontId="145" fillId="0" borderId="45" xfId="192" applyNumberFormat="1" applyFont="1" applyBorder="1" applyAlignment="1">
      <alignment vertical="center"/>
    </xf>
    <xf numFmtId="184" fontId="89" fillId="30" borderId="53" xfId="192" applyNumberFormat="1" applyFont="1" applyFill="1" applyBorder="1" applyAlignment="1">
      <alignment vertical="center"/>
    </xf>
    <xf numFmtId="184" fontId="103" fillId="30" borderId="53" xfId="192" applyNumberFormat="1" applyFont="1" applyFill="1" applyBorder="1" applyAlignment="1">
      <alignment vertical="center"/>
    </xf>
    <xf numFmtId="183" fontId="88" fillId="0" borderId="48" xfId="143" applyFont="1" applyBorder="1"/>
    <xf numFmtId="3" fontId="88" fillId="0" borderId="48" xfId="143" applyNumberFormat="1" applyFont="1" applyBorder="1"/>
    <xf numFmtId="183" fontId="143" fillId="0" borderId="50" xfId="197" applyFont="1" applyBorder="1" applyAlignment="1">
      <alignment horizontal="center" vertical="center" wrapText="1"/>
    </xf>
    <xf numFmtId="3" fontId="157" fillId="24" borderId="50" xfId="143" applyNumberFormat="1" applyFont="1" applyFill="1" applyBorder="1" applyAlignment="1">
      <alignment horizontal="right" indent="1"/>
    </xf>
    <xf numFmtId="183" fontId="151" fillId="0" borderId="50" xfId="197" applyFont="1" applyBorder="1" applyAlignment="1">
      <alignment horizontal="center" vertical="top" wrapText="1"/>
    </xf>
    <xf numFmtId="3" fontId="92" fillId="24" borderId="45" xfId="143" applyNumberFormat="1" applyFont="1" applyFill="1" applyBorder="1" applyAlignment="1">
      <alignment horizontal="right" indent="1"/>
    </xf>
    <xf numFmtId="183" fontId="88" fillId="0" borderId="52" xfId="143" applyFont="1" applyBorder="1"/>
    <xf numFmtId="49" fontId="92" fillId="0" borderId="50" xfId="143" applyNumberFormat="1" applyFont="1" applyBorder="1"/>
    <xf numFmtId="3" fontId="88" fillId="0" borderId="50" xfId="143" applyNumberFormat="1" applyFont="1" applyBorder="1"/>
    <xf numFmtId="0" fontId="89" fillId="35" borderId="50" xfId="131" applyNumberFormat="1" applyFont="1" applyFill="1" applyBorder="1" applyAlignment="1">
      <alignment horizontal="center"/>
    </xf>
    <xf numFmtId="17" fontId="88" fillId="0" borderId="45" xfId="131" applyNumberFormat="1" applyFont="1" applyBorder="1" applyAlignment="1">
      <alignment horizontal="center"/>
    </xf>
    <xf numFmtId="174" fontId="88" fillId="0" borderId="45" xfId="107" applyNumberFormat="1" applyFont="1" applyFill="1" applyBorder="1"/>
    <xf numFmtId="3" fontId="88" fillId="0" borderId="45" xfId="107" applyNumberFormat="1" applyFont="1" applyFill="1" applyBorder="1" applyAlignment="1">
      <alignment horizontal="right" indent="1"/>
    </xf>
    <xf numFmtId="10" fontId="88" fillId="0" borderId="45" xfId="107" applyNumberFormat="1" applyFont="1" applyFill="1" applyBorder="1" applyAlignment="1">
      <alignment horizontal="right" indent="1"/>
    </xf>
    <xf numFmtId="183" fontId="88" fillId="31" borderId="52" xfId="0" applyFont="1" applyFill="1" applyBorder="1"/>
    <xf numFmtId="183" fontId="88" fillId="0" borderId="52" xfId="0" applyFont="1" applyBorder="1"/>
    <xf numFmtId="3" fontId="123" fillId="0" borderId="45" xfId="0" applyNumberFormat="1" applyFont="1" applyBorder="1" applyAlignment="1">
      <alignment horizontal="right" vertical="center" indent="1"/>
    </xf>
    <xf numFmtId="3" fontId="123" fillId="0" borderId="54" xfId="0" applyNumberFormat="1" applyFont="1" applyBorder="1" applyAlignment="1">
      <alignment horizontal="right" vertical="center" indent="1"/>
    </xf>
    <xf numFmtId="0" fontId="88" fillId="24" borderId="58" xfId="154" applyNumberFormat="1" applyFont="1" applyFill="1" applyBorder="1" applyAlignment="1">
      <alignment horizontal="right" vertical="center"/>
    </xf>
    <xf numFmtId="183" fontId="123" fillId="0" borderId="57" xfId="0" applyFont="1" applyBorder="1" applyAlignment="1">
      <alignment horizontal="left" vertical="center" indent="1"/>
    </xf>
    <xf numFmtId="3" fontId="182" fillId="51" borderId="51" xfId="0" applyNumberFormat="1" applyFont="1" applyFill="1" applyBorder="1" applyAlignment="1">
      <alignment horizontal="right" vertical="center" indent="1"/>
    </xf>
    <xf numFmtId="10" fontId="88" fillId="31" borderId="44" xfId="185" applyNumberFormat="1" applyFont="1" applyFill="1" applyBorder="1" applyAlignment="1">
      <alignment horizontal="center"/>
    </xf>
    <xf numFmtId="181" fontId="121" fillId="0" borderId="50" xfId="0" applyNumberFormat="1" applyFont="1" applyBorder="1"/>
    <xf numFmtId="3" fontId="88" fillId="0" borderId="0" xfId="154" applyNumberFormat="1" applyFont="1" applyAlignment="1">
      <alignment horizontal="center"/>
    </xf>
    <xf numFmtId="3" fontId="118" fillId="0" borderId="0" xfId="154" applyNumberFormat="1" applyFont="1" applyAlignment="1">
      <alignment horizontal="right" indent="1"/>
    </xf>
    <xf numFmtId="1" fontId="88" fillId="0" borderId="0" xfId="154" applyNumberFormat="1" applyFont="1" applyAlignment="1">
      <alignment horizontal="center"/>
    </xf>
    <xf numFmtId="183" fontId="96" fillId="0" borderId="0" xfId="154" applyFont="1" applyAlignment="1">
      <alignment horizontal="center"/>
    </xf>
    <xf numFmtId="0" fontId="88" fillId="0" borderId="0" xfId="154" applyNumberFormat="1" applyFont="1" applyAlignment="1">
      <alignment horizontal="center" vertical="center"/>
    </xf>
    <xf numFmtId="183" fontId="91" fillId="52" borderId="0" xfId="179" applyFont="1" applyFill="1"/>
    <xf numFmtId="183" fontId="6" fillId="0" borderId="0" xfId="7548"/>
    <xf numFmtId="183" fontId="143" fillId="0" borderId="0" xfId="7548" applyFont="1"/>
    <xf numFmtId="183" fontId="132" fillId="0" borderId="44" xfId="181" applyFont="1" applyBorder="1" applyAlignment="1">
      <alignment horizontal="center" vertical="center" wrapText="1"/>
    </xf>
    <xf numFmtId="183" fontId="132" fillId="0" borderId="44" xfId="181" applyFont="1" applyBorder="1" applyAlignment="1">
      <alignment vertical="center" wrapText="1"/>
    </xf>
    <xf numFmtId="183" fontId="132" fillId="0" borderId="0" xfId="182" applyFont="1" applyAlignment="1">
      <alignment horizontal="center" vertical="center" wrapText="1"/>
    </xf>
    <xf numFmtId="0" fontId="138" fillId="0" borderId="44" xfId="7546" applyFont="1" applyBorder="1"/>
    <xf numFmtId="0" fontId="149" fillId="24" borderId="44" xfId="7537" applyFont="1" applyFill="1" applyBorder="1" applyAlignment="1">
      <alignment vertical="center"/>
    </xf>
    <xf numFmtId="0" fontId="140" fillId="0" borderId="44" xfId="7539" applyFont="1" applyBorder="1"/>
    <xf numFmtId="49" fontId="149" fillId="24" borderId="44" xfId="7537" applyNumberFormat="1" applyFont="1" applyFill="1" applyBorder="1" applyAlignment="1">
      <alignment vertical="center"/>
    </xf>
    <xf numFmtId="0" fontId="187" fillId="0" borderId="44" xfId="7539" applyFont="1" applyBorder="1"/>
    <xf numFmtId="0" fontId="108" fillId="0" borderId="44" xfId="7541" applyFont="1" applyBorder="1" applyAlignment="1">
      <alignment horizontal="center" vertical="center" wrapText="1"/>
    </xf>
    <xf numFmtId="0" fontId="103" fillId="0" borderId="44" xfId="7541" applyFont="1" applyBorder="1" applyAlignment="1">
      <alignment horizontal="center" vertical="center" wrapText="1"/>
    </xf>
    <xf numFmtId="180" fontId="115" fillId="0" borderId="44" xfId="7539" applyNumberFormat="1" applyFont="1" applyBorder="1"/>
    <xf numFmtId="0" fontId="89" fillId="0" borderId="44" xfId="7541" applyFont="1" applyBorder="1" applyAlignment="1">
      <alignment horizontal="center" vertical="center" wrapText="1"/>
    </xf>
    <xf numFmtId="0" fontId="89" fillId="32" borderId="44" xfId="7541" applyFont="1" applyFill="1" applyBorder="1" applyAlignment="1">
      <alignment horizontal="center" vertical="center" wrapText="1"/>
    </xf>
    <xf numFmtId="0" fontId="98" fillId="50" borderId="44" xfId="7537" applyFont="1" applyFill="1" applyBorder="1" applyAlignment="1">
      <alignment vertical="center"/>
    </xf>
    <xf numFmtId="3" fontId="50" fillId="50" borderId="44" xfId="187" applyNumberFormat="1" applyFill="1" applyBorder="1"/>
    <xf numFmtId="183" fontId="89" fillId="32" borderId="44" xfId="181" applyFont="1" applyFill="1" applyBorder="1" applyAlignment="1">
      <alignment horizontal="center" vertical="center" wrapText="1"/>
    </xf>
    <xf numFmtId="0" fontId="183" fillId="51" borderId="44" xfId="7539" applyFont="1" applyFill="1" applyBorder="1" applyAlignment="1">
      <alignment horizontal="left"/>
    </xf>
    <xf numFmtId="10" fontId="115" fillId="0" borderId="0" xfId="143" applyNumberFormat="1" applyFont="1" applyBorder="1" applyAlignment="1">
      <alignment horizontal="center"/>
    </xf>
    <xf numFmtId="183" fontId="88" fillId="54" borderId="44" xfId="0" applyFont="1" applyFill="1" applyBorder="1" applyAlignment="1">
      <alignment horizontal="center" vertical="center" wrapText="1"/>
    </xf>
    <xf numFmtId="183" fontId="88" fillId="30" borderId="44" xfId="0" applyFont="1" applyFill="1" applyBorder="1" applyAlignment="1">
      <alignment horizontal="center" vertical="center" wrapText="1"/>
    </xf>
    <xf numFmtId="183" fontId="89" fillId="33" borderId="44" xfId="0" applyFont="1" applyFill="1" applyBorder="1" applyAlignment="1">
      <alignment horizontal="center" vertical="center"/>
    </xf>
    <xf numFmtId="49" fontId="92" fillId="0" borderId="45" xfId="143" applyNumberFormat="1" applyFont="1" applyBorder="1" applyAlignment="1">
      <alignment horizontal="right"/>
    </xf>
    <xf numFmtId="183" fontId="118" fillId="0" borderId="56" xfId="0" applyFont="1" applyBorder="1" applyAlignment="1">
      <alignment horizontal="left" vertical="center" wrapText="1" indent="1"/>
    </xf>
    <xf numFmtId="170" fontId="88" fillId="24" borderId="51" xfId="154" applyNumberFormat="1" applyFont="1" applyFill="1" applyBorder="1" applyAlignment="1">
      <alignment horizontal="right" indent="1"/>
    </xf>
    <xf numFmtId="3" fontId="170" fillId="33" borderId="44" xfId="3373" applyNumberFormat="1" applyFont="1" applyFill="1" applyBorder="1" applyAlignment="1">
      <alignment horizontal="right" vertical="center" indent="1"/>
    </xf>
    <xf numFmtId="183" fontId="191" fillId="0" borderId="0" xfId="153" applyFont="1"/>
    <xf numFmtId="183" fontId="192" fillId="0" borderId="0" xfId="153" applyFont="1"/>
    <xf numFmtId="40" fontId="165" fillId="0" borderId="0" xfId="3381" applyNumberFormat="1" applyFont="1" applyAlignment="1">
      <alignment horizontal="right" vertical="center"/>
    </xf>
    <xf numFmtId="40" fontId="164" fillId="0" borderId="0" xfId="3381" applyNumberFormat="1" applyFont="1" applyAlignment="1">
      <alignment horizontal="right" vertical="center"/>
    </xf>
    <xf numFmtId="183" fontId="142" fillId="0" borderId="0" xfId="143" applyFont="1" applyBorder="1"/>
    <xf numFmtId="186" fontId="89" fillId="0" borderId="0" xfId="159" applyNumberFormat="1" applyFont="1" applyFill="1" applyBorder="1" applyAlignment="1">
      <alignment horizontal="right"/>
    </xf>
    <xf numFmtId="183" fontId="192" fillId="0" borderId="0" xfId="153" applyFont="1" applyBorder="1"/>
    <xf numFmtId="186" fontId="192" fillId="0" borderId="0" xfId="159" applyNumberFormat="1" applyFont="1" applyFill="1" applyBorder="1" applyAlignment="1">
      <alignment horizontal="right"/>
    </xf>
    <xf numFmtId="183" fontId="192" fillId="0" borderId="0" xfId="143" applyFont="1" applyAlignment="1">
      <alignment vertical="center"/>
    </xf>
    <xf numFmtId="180" fontId="142" fillId="0" borderId="0" xfId="143" applyNumberFormat="1" applyFont="1"/>
    <xf numFmtId="40" fontId="164" fillId="0" borderId="0" xfId="3381" applyNumberFormat="1" applyFont="1" applyAlignment="1">
      <alignment vertical="center"/>
    </xf>
    <xf numFmtId="180" fontId="88" fillId="0" borderId="0" xfId="143" applyNumberFormat="1" applyFont="1"/>
    <xf numFmtId="180" fontId="143" fillId="0" borderId="0" xfId="143" applyNumberFormat="1" applyFont="1"/>
    <xf numFmtId="180" fontId="115" fillId="0" borderId="0" xfId="143" applyNumberFormat="1" applyFont="1"/>
    <xf numFmtId="40" fontId="165" fillId="0" borderId="0" xfId="143" applyNumberFormat="1" applyFont="1" applyBorder="1" applyAlignment="1">
      <alignment horizontal="right" vertical="center"/>
    </xf>
    <xf numFmtId="180" fontId="143" fillId="0" borderId="0" xfId="143" applyNumberFormat="1" applyFont="1" applyBorder="1"/>
    <xf numFmtId="40" fontId="164" fillId="0" borderId="0" xfId="143" applyNumberFormat="1" applyFont="1" applyBorder="1" applyAlignment="1">
      <alignment horizontal="right" vertical="center"/>
    </xf>
    <xf numFmtId="179" fontId="88" fillId="0" borderId="0" xfId="143" applyNumberFormat="1" applyFont="1" applyBorder="1"/>
    <xf numFmtId="186" fontId="143" fillId="0" borderId="0" xfId="159" applyNumberFormat="1" applyFont="1" applyFill="1" applyBorder="1" applyAlignment="1">
      <alignment horizontal="right" vertical="center" indent="1"/>
    </xf>
    <xf numFmtId="179" fontId="143" fillId="0" borderId="0" xfId="143" applyNumberFormat="1" applyFont="1" applyBorder="1" applyAlignment="1">
      <alignment horizontal="right" vertical="center" indent="1"/>
    </xf>
    <xf numFmtId="183" fontId="143" fillId="0" borderId="0" xfId="143" applyFont="1" applyBorder="1" applyAlignment="1">
      <alignment horizontal="center" vertical="center"/>
    </xf>
    <xf numFmtId="188" fontId="143" fillId="0" borderId="0" xfId="646" applyNumberFormat="1" applyFont="1" applyFill="1" applyBorder="1" applyAlignment="1"/>
    <xf numFmtId="188" fontId="143" fillId="0" borderId="0" xfId="646" applyNumberFormat="1" applyFont="1" applyAlignment="1"/>
    <xf numFmtId="186" fontId="89" fillId="0" borderId="0" xfId="159" applyNumberFormat="1" applyFont="1" applyFill="1" applyBorder="1" applyAlignment="1">
      <alignment horizontal="right" indent="1"/>
    </xf>
    <xf numFmtId="179" fontId="89" fillId="0" borderId="0" xfId="143" applyNumberFormat="1" applyFont="1" applyBorder="1" applyAlignment="1">
      <alignment horizontal="right" indent="1"/>
    </xf>
    <xf numFmtId="49" fontId="89" fillId="0" borderId="0" xfId="143" applyNumberFormat="1" applyFont="1" applyBorder="1" applyAlignment="1">
      <alignment horizontal="left" indent="1"/>
    </xf>
    <xf numFmtId="179" fontId="88" fillId="0" borderId="0" xfId="143" applyNumberFormat="1" applyFont="1" applyBorder="1" applyAlignment="1">
      <alignment horizontal="right" indent="1"/>
    </xf>
    <xf numFmtId="49" fontId="88" fillId="0" borderId="0" xfId="143" applyNumberFormat="1" applyFont="1" applyBorder="1" applyAlignment="1">
      <alignment horizontal="left" indent="1"/>
    </xf>
    <xf numFmtId="49" fontId="88" fillId="0" borderId="45" xfId="143" applyNumberFormat="1" applyFont="1" applyBorder="1" applyAlignment="1">
      <alignment horizontal="left" indent="1"/>
    </xf>
    <xf numFmtId="179" fontId="142" fillId="0" borderId="0" xfId="143" applyNumberFormat="1" applyFont="1"/>
    <xf numFmtId="183" fontId="193" fillId="0" borderId="0" xfId="143" applyFont="1"/>
    <xf numFmtId="183" fontId="140" fillId="0" borderId="0" xfId="143" applyFont="1"/>
    <xf numFmtId="181" fontId="88" fillId="0" borderId="0" xfId="320" applyNumberFormat="1" applyFont="1" applyFill="1" applyBorder="1" applyAlignment="1">
      <alignment horizontal="center"/>
    </xf>
    <xf numFmtId="10" fontId="88" fillId="0" borderId="0" xfId="185" applyNumberFormat="1" applyFont="1" applyFill="1" applyBorder="1" applyAlignment="1">
      <alignment horizontal="center"/>
    </xf>
    <xf numFmtId="4" fontId="0" fillId="31" borderId="63" xfId="0" applyNumberFormat="1" applyFill="1" applyBorder="1" applyAlignment="1">
      <alignment horizontal="right" indent="1"/>
    </xf>
    <xf numFmtId="10" fontId="0" fillId="0" borderId="62" xfId="185" applyNumberFormat="1" applyFont="1" applyBorder="1"/>
    <xf numFmtId="3" fontId="88" fillId="0" borderId="59" xfId="0" applyNumberFormat="1" applyFont="1" applyBorder="1" applyAlignment="1">
      <alignment horizontal="right" vertical="center" indent="1"/>
    </xf>
    <xf numFmtId="2" fontId="88" fillId="0" borderId="45" xfId="646" applyNumberFormat="1" applyFont="1" applyBorder="1" applyAlignment="1">
      <alignment horizontal="right" vertical="center" indent="1"/>
    </xf>
    <xf numFmtId="2" fontId="89" fillId="48" borderId="44" xfId="0" applyNumberFormat="1" applyFont="1" applyFill="1" applyBorder="1" applyAlignment="1">
      <alignment horizontal="right" vertical="center" indent="1"/>
    </xf>
    <xf numFmtId="2" fontId="143" fillId="46" borderId="44" xfId="159" applyNumberFormat="1" applyFont="1" applyFill="1" applyBorder="1" applyAlignment="1">
      <alignment horizontal="right" vertical="center" indent="1"/>
    </xf>
    <xf numFmtId="183" fontId="179" fillId="0" borderId="0" xfId="0" applyFont="1" applyAlignment="1">
      <alignment vertical="center"/>
    </xf>
    <xf numFmtId="183" fontId="179" fillId="0" borderId="0" xfId="187" applyFont="1"/>
    <xf numFmtId="183" fontId="196" fillId="36" borderId="44" xfId="187" applyFont="1" applyFill="1" applyBorder="1" applyAlignment="1">
      <alignment horizontal="center" vertical="center" wrapText="1"/>
    </xf>
    <xf numFmtId="14" fontId="179" fillId="0" borderId="45" xfId="187" applyNumberFormat="1" applyFont="1" applyBorder="1" applyAlignment="1" applyProtection="1">
      <alignment horizontal="center"/>
      <protection locked="0"/>
    </xf>
    <xf numFmtId="3" fontId="179" fillId="0" borderId="45" xfId="154" applyNumberFormat="1" applyFont="1" applyBorder="1" applyAlignment="1">
      <alignment horizontal="right" indent="1"/>
    </xf>
    <xf numFmtId="14" fontId="179" fillId="30" borderId="44" xfId="187" applyNumberFormat="1" applyFont="1" applyFill="1" applyBorder="1" applyAlignment="1" applyProtection="1">
      <alignment horizontal="center"/>
      <protection locked="0"/>
    </xf>
    <xf numFmtId="3" fontId="179" fillId="30" borderId="44" xfId="154" applyNumberFormat="1" applyFont="1" applyFill="1" applyBorder="1" applyAlignment="1">
      <alignment horizontal="right" indent="1"/>
    </xf>
    <xf numFmtId="14" fontId="179" fillId="0" borderId="64" xfId="187" applyNumberFormat="1" applyFont="1" applyBorder="1" applyAlignment="1" applyProtection="1">
      <alignment horizontal="center"/>
      <protection locked="0"/>
    </xf>
    <xf numFmtId="3" fontId="179" fillId="0" borderId="64" xfId="154" applyNumberFormat="1" applyFont="1" applyBorder="1" applyAlignment="1">
      <alignment horizontal="right" indent="1"/>
    </xf>
    <xf numFmtId="10" fontId="88" fillId="24" borderId="0" xfId="185" applyNumberFormat="1" applyFont="1" applyFill="1" applyAlignment="1">
      <alignment horizontal="center"/>
    </xf>
    <xf numFmtId="183" fontId="198" fillId="31" borderId="0" xfId="0" applyFont="1" applyFill="1" applyAlignment="1">
      <alignment horizontal="right"/>
    </xf>
    <xf numFmtId="183" fontId="0" fillId="31" borderId="0" xfId="0" applyFill="1"/>
    <xf numFmtId="3" fontId="50" fillId="50" borderId="44" xfId="187" quotePrefix="1" applyNumberFormat="1" applyFill="1" applyBorder="1" applyAlignment="1">
      <alignment horizontal="right"/>
    </xf>
    <xf numFmtId="189" fontId="88" fillId="0" borderId="0" xfId="320" applyNumberFormat="1" applyFont="1" applyFill="1" applyBorder="1" applyAlignment="1">
      <alignment horizontal="center"/>
    </xf>
    <xf numFmtId="10" fontId="93" fillId="33" borderId="44" xfId="185" applyNumberFormat="1" applyFont="1" applyFill="1" applyBorder="1" applyAlignment="1">
      <alignment horizontal="right" vertical="center" indent="1"/>
    </xf>
    <xf numFmtId="3" fontId="125" fillId="55" borderId="44" xfId="131" applyNumberFormat="1" applyFont="1" applyFill="1" applyBorder="1" applyAlignment="1">
      <alignment horizontal="center" vertical="center" wrapText="1"/>
    </xf>
    <xf numFmtId="3" fontId="125" fillId="55" borderId="44" xfId="131" applyNumberFormat="1" applyFont="1" applyFill="1" applyBorder="1" applyAlignment="1">
      <alignment horizontal="centerContinuous" vertical="center" wrapText="1"/>
    </xf>
    <xf numFmtId="183" fontId="122" fillId="32" borderId="50" xfId="0" applyFont="1" applyFill="1" applyBorder="1" applyAlignment="1">
      <alignment horizontal="center" vertical="center" wrapText="1"/>
    </xf>
    <xf numFmtId="164" fontId="88" fillId="24" borderId="0" xfId="320" applyFont="1" applyFill="1" applyAlignment="1">
      <alignment horizontal="center"/>
    </xf>
    <xf numFmtId="2" fontId="88" fillId="0" borderId="45" xfId="159" applyNumberFormat="1" applyFont="1" applyFill="1" applyBorder="1" applyAlignment="1">
      <alignment horizontal="right" indent="1"/>
    </xf>
    <xf numFmtId="179" fontId="88" fillId="32" borderId="53" xfId="143" applyNumberFormat="1" applyFont="1" applyFill="1" applyBorder="1" applyAlignment="1">
      <alignment horizontal="right" indent="1"/>
    </xf>
    <xf numFmtId="2" fontId="88" fillId="32" borderId="53" xfId="159" applyNumberFormat="1" applyFont="1" applyFill="1" applyBorder="1" applyAlignment="1">
      <alignment horizontal="right" indent="1"/>
    </xf>
    <xf numFmtId="179" fontId="88" fillId="32" borderId="51" xfId="143" applyNumberFormat="1" applyFont="1" applyFill="1" applyBorder="1" applyAlignment="1">
      <alignment horizontal="right" indent="1"/>
    </xf>
    <xf numFmtId="2" fontId="88" fillId="32" borderId="51" xfId="159" applyNumberFormat="1" applyFont="1" applyFill="1" applyBorder="1" applyAlignment="1">
      <alignment horizontal="right" indent="1"/>
    </xf>
    <xf numFmtId="179" fontId="88" fillId="32" borderId="44" xfId="143" applyNumberFormat="1" applyFont="1" applyFill="1" applyBorder="1" applyAlignment="1">
      <alignment horizontal="right" indent="1"/>
    </xf>
    <xf numFmtId="2" fontId="88" fillId="32" borderId="44" xfId="159" applyNumberFormat="1" applyFont="1" applyFill="1" applyBorder="1" applyAlignment="1">
      <alignment horizontal="right" indent="1"/>
    </xf>
    <xf numFmtId="3" fontId="50" fillId="50" borderId="44" xfId="187" quotePrefix="1" applyNumberFormat="1" applyFill="1" applyBorder="1" applyAlignment="1">
      <alignment horizontal="center"/>
    </xf>
    <xf numFmtId="183" fontId="143" fillId="0" borderId="0" xfId="7548" applyFont="1" applyAlignment="1">
      <alignment horizontal="center"/>
    </xf>
    <xf numFmtId="174" fontId="202" fillId="32" borderId="0" xfId="143" applyNumberFormat="1" applyFont="1" applyFill="1" applyBorder="1" applyAlignment="1">
      <alignment horizontal="right" vertical="center"/>
    </xf>
    <xf numFmtId="174" fontId="202" fillId="32" borderId="0" xfId="143" applyNumberFormat="1" applyFont="1" applyFill="1" applyBorder="1" applyAlignment="1">
      <alignment horizontal="center" vertical="center"/>
    </xf>
    <xf numFmtId="174" fontId="88" fillId="24" borderId="45" xfId="143" applyNumberFormat="1" applyFont="1" applyFill="1" applyBorder="1" applyAlignment="1">
      <alignment horizontal="right" indent="1"/>
    </xf>
    <xf numFmtId="174" fontId="88" fillId="0" borderId="45" xfId="143" applyNumberFormat="1" applyFont="1" applyBorder="1" applyAlignment="1">
      <alignment horizontal="right" indent="1"/>
    </xf>
    <xf numFmtId="174" fontId="89" fillId="0" borderId="45" xfId="143" applyNumberFormat="1" applyFont="1" applyBorder="1" applyAlignment="1">
      <alignment horizontal="right"/>
    </xf>
    <xf numFmtId="174" fontId="89" fillId="24" borderId="45" xfId="143" applyNumberFormat="1" applyFont="1" applyFill="1" applyBorder="1" applyAlignment="1">
      <alignment horizontal="right" indent="1"/>
    </xf>
    <xf numFmtId="174" fontId="89" fillId="0" borderId="45" xfId="143" applyNumberFormat="1" applyFont="1" applyBorder="1" applyAlignment="1">
      <alignment horizontal="right" indent="1"/>
    </xf>
    <xf numFmtId="3" fontId="202" fillId="32" borderId="0" xfId="143" applyNumberFormat="1" applyFont="1" applyFill="1" applyBorder="1" applyAlignment="1">
      <alignment horizontal="left" vertical="center" indent="2"/>
    </xf>
    <xf numFmtId="174" fontId="88" fillId="0" borderId="45" xfId="143" applyNumberFormat="1" applyFont="1" applyBorder="1" applyAlignment="1">
      <alignment horizontal="left" indent="2"/>
    </xf>
    <xf numFmtId="191" fontId="118" fillId="0" borderId="44" xfId="154" applyNumberFormat="1" applyFont="1" applyBorder="1" applyAlignment="1">
      <alignment horizontal="right" indent="1"/>
    </xf>
    <xf numFmtId="4" fontId="0" fillId="0" borderId="61" xfId="0" applyNumberFormat="1" applyBorder="1"/>
    <xf numFmtId="183" fontId="3" fillId="0" borderId="0" xfId="7552"/>
    <xf numFmtId="183" fontId="143" fillId="0" borderId="0" xfId="7552" applyFont="1"/>
    <xf numFmtId="14" fontId="115" fillId="0" borderId="45" xfId="187" applyNumberFormat="1" applyFont="1" applyBorder="1" applyAlignment="1" applyProtection="1">
      <alignment horizontal="center"/>
      <protection locked="0"/>
    </xf>
    <xf numFmtId="3" fontId="115" fillId="0" borderId="45" xfId="187" applyNumberFormat="1" applyFont="1" applyBorder="1" applyAlignment="1" applyProtection="1">
      <alignment horizontal="right" indent="1"/>
      <protection locked="0"/>
    </xf>
    <xf numFmtId="14" fontId="115" fillId="30" borderId="0" xfId="187" applyNumberFormat="1" applyFont="1" applyFill="1" applyAlignment="1" applyProtection="1">
      <alignment horizontal="center"/>
      <protection locked="0"/>
    </xf>
    <xf numFmtId="3" fontId="115" fillId="30" borderId="0" xfId="187" applyNumberFormat="1" applyFont="1" applyFill="1" applyAlignment="1" applyProtection="1">
      <alignment horizontal="right" indent="1"/>
      <protection locked="0"/>
    </xf>
    <xf numFmtId="183" fontId="132" fillId="0" borderId="0" xfId="187" applyFont="1" applyBorder="1" applyAlignment="1">
      <alignment vertical="center"/>
    </xf>
    <xf numFmtId="1" fontId="3" fillId="0" borderId="0" xfId="7552" applyNumberFormat="1"/>
    <xf numFmtId="181" fontId="115" fillId="30" borderId="0" xfId="646" applyNumberFormat="1" applyFont="1" applyFill="1" applyAlignment="1" applyProtection="1">
      <alignment horizontal="right" indent="1"/>
      <protection locked="0"/>
    </xf>
    <xf numFmtId="3" fontId="115" fillId="30" borderId="45" xfId="187" applyNumberFormat="1" applyFont="1" applyFill="1" applyBorder="1" applyAlignment="1" applyProtection="1">
      <alignment horizontal="right" indent="1"/>
      <protection locked="0"/>
    </xf>
    <xf numFmtId="174" fontId="89" fillId="0" borderId="45" xfId="143" applyNumberFormat="1" applyFont="1" applyBorder="1" applyAlignment="1">
      <alignment horizontal="left" indent="2"/>
    </xf>
    <xf numFmtId="1" fontId="57" fillId="13" borderId="44" xfId="49" applyNumberFormat="1" applyBorder="1" applyAlignment="1">
      <alignment horizontal="center"/>
    </xf>
    <xf numFmtId="164" fontId="88" fillId="31" borderId="0" xfId="320" applyFont="1" applyFill="1" applyAlignment="1">
      <alignment horizontal="center"/>
    </xf>
    <xf numFmtId="183" fontId="121" fillId="56" borderId="44" xfId="0" applyFont="1" applyFill="1" applyBorder="1" applyAlignment="1">
      <alignment horizontal="centerContinuous" vertical="center"/>
    </xf>
    <xf numFmtId="183" fontId="121" fillId="56" borderId="44" xfId="0" applyFont="1" applyFill="1" applyBorder="1" applyAlignment="1">
      <alignment horizontal="center" vertical="center"/>
    </xf>
    <xf numFmtId="183" fontId="121" fillId="56" borderId="44" xfId="0" applyFont="1" applyFill="1" applyBorder="1" applyAlignment="1">
      <alignment horizontal="center" vertical="center" wrapText="1"/>
    </xf>
    <xf numFmtId="183" fontId="121" fillId="57" borderId="44" xfId="0" applyFont="1" applyFill="1" applyBorder="1" applyAlignment="1">
      <alignment horizontal="centerContinuous" vertical="center"/>
    </xf>
    <xf numFmtId="183" fontId="121" fillId="57" borderId="44" xfId="0" applyFont="1" applyFill="1" applyBorder="1" applyAlignment="1">
      <alignment horizontal="center" vertical="center"/>
    </xf>
    <xf numFmtId="183" fontId="121" fillId="57" borderId="44" xfId="0" applyFont="1" applyFill="1" applyBorder="1" applyAlignment="1">
      <alignment horizontal="center" vertical="center" wrapText="1"/>
    </xf>
    <xf numFmtId="49" fontId="92" fillId="0" borderId="45" xfId="143" applyNumberFormat="1" applyFont="1" applyBorder="1" applyAlignment="1">
      <alignment horizontal="right" indent="1"/>
    </xf>
    <xf numFmtId="49" fontId="121" fillId="40" borderId="51" xfId="143" applyNumberFormat="1" applyFont="1" applyFill="1" applyBorder="1" applyAlignment="1">
      <alignment horizontal="right" indent="1"/>
    </xf>
    <xf numFmtId="4" fontId="89" fillId="0" borderId="0" xfId="143" applyNumberFormat="1" applyFont="1" applyBorder="1"/>
    <xf numFmtId="4" fontId="89" fillId="0" borderId="0" xfId="143" applyNumberFormat="1" applyFont="1" applyBorder="1" applyAlignment="1">
      <alignment wrapText="1"/>
    </xf>
    <xf numFmtId="4" fontId="88" fillId="0" borderId="0" xfId="143" applyNumberFormat="1" applyFont="1" applyBorder="1"/>
    <xf numFmtId="14" fontId="93" fillId="50" borderId="44" xfId="187" applyNumberFormat="1" applyFont="1" applyFill="1" applyBorder="1" applyAlignment="1">
      <alignment horizontal="center"/>
    </xf>
    <xf numFmtId="183" fontId="6" fillId="0" borderId="0" xfId="7548" applyAlignment="1">
      <alignment horizontal="center"/>
    </xf>
    <xf numFmtId="14" fontId="93" fillId="0" borderId="0" xfId="187" applyNumberFormat="1" applyFont="1" applyAlignment="1">
      <alignment horizontal="center"/>
    </xf>
    <xf numFmtId="2" fontId="204" fillId="0" borderId="0" xfId="0" applyNumberFormat="1" applyFont="1" applyBorder="1"/>
    <xf numFmtId="2" fontId="93" fillId="0" borderId="0" xfId="117" applyNumberFormat="1" applyFont="1"/>
    <xf numFmtId="2" fontId="93" fillId="0" borderId="0" xfId="1816" applyNumberFormat="1" applyFont="1" applyAlignment="1">
      <alignment horizontal="center"/>
    </xf>
    <xf numFmtId="2" fontId="93" fillId="0" borderId="0" xfId="0" applyNumberFormat="1" applyFont="1" applyBorder="1" applyAlignment="1">
      <alignment horizontal="center"/>
    </xf>
    <xf numFmtId="164" fontId="96" fillId="31" borderId="0" xfId="320" applyFont="1" applyFill="1"/>
    <xf numFmtId="2" fontId="88" fillId="0" borderId="0" xfId="320" applyNumberFormat="1" applyFont="1"/>
    <xf numFmtId="2" fontId="88" fillId="0" borderId="0" xfId="320" applyNumberFormat="1" applyFont="1" applyBorder="1"/>
    <xf numFmtId="3" fontId="89" fillId="0" borderId="0" xfId="3385" applyNumberFormat="1" applyFont="1" applyAlignment="1" applyProtection="1">
      <alignment vertical="center"/>
      <protection hidden="1"/>
    </xf>
    <xf numFmtId="170" fontId="3" fillId="0" borderId="45" xfId="7552" applyNumberFormat="1" applyBorder="1" applyAlignment="1">
      <alignment horizontal="right" indent="1"/>
    </xf>
    <xf numFmtId="170" fontId="50" fillId="30" borderId="0" xfId="187" applyNumberFormat="1" applyFill="1" applyAlignment="1">
      <alignment horizontal="right" indent="1"/>
    </xf>
    <xf numFmtId="170" fontId="3" fillId="30" borderId="0" xfId="7552" applyNumberFormat="1" applyFill="1" applyAlignment="1">
      <alignment horizontal="right" indent="1"/>
    </xf>
    <xf numFmtId="170" fontId="3" fillId="30" borderId="45" xfId="7552" applyNumberFormat="1" applyFill="1" applyBorder="1" applyAlignment="1">
      <alignment horizontal="right" indent="1"/>
    </xf>
    <xf numFmtId="192" fontId="3" fillId="0" borderId="45" xfId="159" applyNumberFormat="1" applyFont="1" applyFill="1" applyBorder="1" applyAlignment="1">
      <alignment horizontal="right" indent="1"/>
    </xf>
    <xf numFmtId="192" fontId="3" fillId="30" borderId="45" xfId="159" applyNumberFormat="1" applyFont="1" applyFill="1" applyBorder="1" applyAlignment="1">
      <alignment horizontal="right" indent="1"/>
    </xf>
    <xf numFmtId="170" fontId="92" fillId="0" borderId="45" xfId="143" applyNumberFormat="1" applyFont="1" applyBorder="1" applyAlignment="1">
      <alignment horizontal="right" vertical="center" indent="1"/>
    </xf>
    <xf numFmtId="171" fontId="121" fillId="35" borderId="44" xfId="0" applyNumberFormat="1" applyFont="1" applyFill="1" applyBorder="1" applyAlignment="1">
      <alignment horizontal="right"/>
    </xf>
    <xf numFmtId="171" fontId="92" fillId="0" borderId="45" xfId="0" applyNumberFormat="1" applyFont="1" applyBorder="1" applyAlignment="1">
      <alignment horizontal="right"/>
    </xf>
    <xf numFmtId="171" fontId="92" fillId="0" borderId="44" xfId="0" applyNumberFormat="1" applyFont="1" applyBorder="1" applyAlignment="1">
      <alignment horizontal="right"/>
    </xf>
    <xf numFmtId="40" fontId="89" fillId="29" borderId="44" xfId="0" applyNumberFormat="1" applyFont="1" applyFill="1" applyBorder="1" applyAlignment="1">
      <alignment horizontal="right" indent="1"/>
    </xf>
    <xf numFmtId="40" fontId="89" fillId="35" borderId="44" xfId="0" applyNumberFormat="1" applyFont="1" applyFill="1" applyBorder="1" applyAlignment="1">
      <alignment horizontal="right" indent="1"/>
    </xf>
    <xf numFmtId="40" fontId="121" fillId="35" borderId="44" xfId="0" applyNumberFormat="1" applyFont="1" applyFill="1" applyBorder="1" applyAlignment="1">
      <alignment horizontal="right" indent="1"/>
    </xf>
    <xf numFmtId="40" fontId="175" fillId="0" borderId="44" xfId="0" applyNumberFormat="1" applyFont="1" applyBorder="1"/>
    <xf numFmtId="40" fontId="92" fillId="0" borderId="45" xfId="0" applyNumberFormat="1" applyFont="1" applyBorder="1" applyAlignment="1">
      <alignment horizontal="right" indent="1"/>
    </xf>
    <xf numFmtId="40" fontId="121" fillId="35" borderId="50" xfId="0" applyNumberFormat="1" applyFont="1" applyFill="1" applyBorder="1" applyAlignment="1">
      <alignment horizontal="right" indent="1"/>
    </xf>
    <xf numFmtId="40" fontId="175" fillId="0" borderId="50" xfId="0" applyNumberFormat="1" applyFont="1" applyBorder="1"/>
    <xf numFmtId="170" fontId="89" fillId="29" borderId="44" xfId="0" applyNumberFormat="1" applyFont="1" applyFill="1" applyBorder="1"/>
    <xf numFmtId="170" fontId="89" fillId="35" borderId="44" xfId="0" applyNumberFormat="1" applyFont="1" applyFill="1" applyBorder="1"/>
    <xf numFmtId="170" fontId="121" fillId="35" borderId="44" xfId="0" applyNumberFormat="1" applyFont="1" applyFill="1" applyBorder="1"/>
    <xf numFmtId="170" fontId="175" fillId="0" borderId="44" xfId="0" applyNumberFormat="1" applyFont="1" applyBorder="1"/>
    <xf numFmtId="170" fontId="92" fillId="0" borderId="45" xfId="0" applyNumberFormat="1" applyFont="1" applyBorder="1"/>
    <xf numFmtId="170" fontId="121" fillId="35" borderId="50" xfId="0" applyNumberFormat="1" applyFont="1" applyFill="1" applyBorder="1"/>
    <xf numFmtId="170" fontId="175" fillId="0" borderId="50" xfId="0" applyNumberFormat="1" applyFont="1" applyBorder="1"/>
    <xf numFmtId="192" fontId="98" fillId="0" borderId="45" xfId="159" applyNumberFormat="1" applyFont="1" applyFill="1" applyBorder="1" applyAlignment="1">
      <alignment horizontal="right" indent="1"/>
    </xf>
    <xf numFmtId="170" fontId="88" fillId="0" borderId="45" xfId="0" applyNumberFormat="1" applyFont="1" applyBorder="1" applyAlignment="1">
      <alignment horizontal="right" indent="1"/>
    </xf>
    <xf numFmtId="170" fontId="89" fillId="30" borderId="51" xfId="0" applyNumberFormat="1" applyFont="1" applyFill="1" applyBorder="1" applyAlignment="1">
      <alignment horizontal="right" indent="1"/>
    </xf>
    <xf numFmtId="170" fontId="89" fillId="30" borderId="44" xfId="0" applyNumberFormat="1" applyFont="1" applyFill="1" applyBorder="1" applyAlignment="1">
      <alignment horizontal="right" indent="1"/>
    </xf>
    <xf numFmtId="170" fontId="88" fillId="30" borderId="44" xfId="0" applyNumberFormat="1" applyFont="1" applyFill="1" applyBorder="1" applyAlignment="1">
      <alignment horizontal="right" indent="1"/>
    </xf>
    <xf numFmtId="170" fontId="89" fillId="33" borderId="44" xfId="0" applyNumberFormat="1" applyFont="1" applyFill="1" applyBorder="1" applyAlignment="1">
      <alignment horizontal="right" indent="1"/>
    </xf>
    <xf numFmtId="192" fontId="98" fillId="30" borderId="45" xfId="159" applyNumberFormat="1" applyFont="1" applyFill="1" applyBorder="1" applyAlignment="1">
      <alignment horizontal="right" indent="1"/>
    </xf>
    <xf numFmtId="192" fontId="125" fillId="33" borderId="45" xfId="159" applyNumberFormat="1" applyFont="1" applyFill="1" applyBorder="1" applyAlignment="1">
      <alignment horizontal="right" indent="1"/>
    </xf>
    <xf numFmtId="170" fontId="92" fillId="24" borderId="45" xfId="143" applyNumberFormat="1" applyFont="1" applyFill="1" applyBorder="1" applyAlignment="1">
      <alignment horizontal="right" indent="1"/>
    </xf>
    <xf numFmtId="170" fontId="121" fillId="40" borderId="51" xfId="143" applyNumberFormat="1" applyFont="1" applyFill="1" applyBorder="1" applyAlignment="1">
      <alignment horizontal="right" indent="1"/>
    </xf>
    <xf numFmtId="181" fontId="97" fillId="31" borderId="0" xfId="320" applyNumberFormat="1" applyFont="1" applyFill="1"/>
    <xf numFmtId="170" fontId="92" fillId="58" borderId="45" xfId="143" applyNumberFormat="1" applyFont="1" applyFill="1" applyBorder="1" applyAlignment="1">
      <alignment horizontal="right" indent="1"/>
    </xf>
    <xf numFmtId="49" fontId="92" fillId="58" borderId="45" xfId="143" applyNumberFormat="1" applyFont="1" applyFill="1" applyBorder="1" applyAlignment="1">
      <alignment horizontal="right" indent="1"/>
    </xf>
    <xf numFmtId="183" fontId="138" fillId="0" borderId="0" xfId="153" applyFont="1" applyBorder="1" applyAlignment="1">
      <alignment horizontal="center" vertical="center"/>
    </xf>
    <xf numFmtId="183" fontId="143" fillId="0" borderId="0" xfId="7548" applyFont="1" applyAlignment="1">
      <alignment horizontal="center" vertical="center"/>
    </xf>
    <xf numFmtId="183" fontId="36" fillId="60" borderId="44" xfId="117" applyFont="1" applyFill="1" applyBorder="1" applyAlignment="1">
      <alignment horizontal="left" vertical="center" indent="1"/>
    </xf>
    <xf numFmtId="3" fontId="36" fillId="60" borderId="44" xfId="117" applyNumberFormat="1" applyFont="1" applyFill="1" applyBorder="1" applyAlignment="1">
      <alignment horizontal="right" vertical="center" indent="1"/>
    </xf>
    <xf numFmtId="10" fontId="36" fillId="60" borderId="44" xfId="185" applyNumberFormat="1" applyFont="1" applyFill="1" applyBorder="1" applyAlignment="1">
      <alignment horizontal="right" vertical="center" indent="1"/>
    </xf>
    <xf numFmtId="183" fontId="2" fillId="59" borderId="44" xfId="117" applyFont="1" applyFill="1" applyBorder="1" applyAlignment="1">
      <alignment horizontal="left" vertical="center" indent="1"/>
    </xf>
    <xf numFmtId="3" fontId="36" fillId="59" borderId="44" xfId="117" applyNumberFormat="1" applyFont="1" applyFill="1" applyBorder="1" applyAlignment="1">
      <alignment horizontal="right" vertical="center" indent="1"/>
    </xf>
    <xf numFmtId="10" fontId="36" fillId="59" borderId="44" xfId="185" applyNumberFormat="1" applyFont="1" applyFill="1" applyBorder="1" applyAlignment="1">
      <alignment horizontal="right" vertical="center" indent="1"/>
    </xf>
    <xf numFmtId="183" fontId="36" fillId="54" borderId="44" xfId="117" applyFont="1" applyFill="1" applyBorder="1" applyAlignment="1">
      <alignment horizontal="left" vertical="center" indent="1"/>
    </xf>
    <xf numFmtId="3" fontId="36" fillId="54" borderId="44" xfId="117" applyNumberFormat="1" applyFont="1" applyFill="1" applyBorder="1" applyAlignment="1">
      <alignment horizontal="right" vertical="center" indent="1"/>
    </xf>
    <xf numFmtId="10" fontId="36" fillId="54" borderId="44" xfId="185" applyNumberFormat="1" applyFont="1" applyFill="1" applyBorder="1" applyAlignment="1">
      <alignment horizontal="right" vertical="center" indent="1"/>
    </xf>
    <xf numFmtId="49" fontId="132" fillId="24" borderId="44" xfId="7537" applyNumberFormat="1" applyFont="1" applyFill="1" applyBorder="1" applyAlignment="1">
      <alignment vertical="center"/>
    </xf>
    <xf numFmtId="174" fontId="89" fillId="0" borderId="67" xfId="0" applyNumberFormat="1" applyFont="1" applyBorder="1" applyAlignment="1">
      <alignment horizontal="center"/>
    </xf>
    <xf numFmtId="174" fontId="88" fillId="0" borderId="64" xfId="0" applyNumberFormat="1" applyFont="1" applyBorder="1" applyAlignment="1">
      <alignment horizontal="center"/>
    </xf>
    <xf numFmtId="3" fontId="88" fillId="0" borderId="51" xfId="0" applyNumberFormat="1" applyFont="1" applyBorder="1" applyAlignment="1">
      <alignment horizontal="center"/>
    </xf>
    <xf numFmtId="174" fontId="89" fillId="30" borderId="66" xfId="0" applyNumberFormat="1" applyFont="1" applyFill="1" applyBorder="1" applyAlignment="1">
      <alignment horizontal="center"/>
    </xf>
    <xf numFmtId="170" fontId="88" fillId="31" borderId="44" xfId="153" applyNumberFormat="1" applyFont="1" applyFill="1" applyBorder="1" applyAlignment="1">
      <alignment horizontal="left"/>
    </xf>
    <xf numFmtId="172" fontId="88" fillId="31" borderId="44" xfId="153" applyNumberFormat="1" applyFont="1" applyFill="1" applyBorder="1" applyAlignment="1">
      <alignment horizontal="left"/>
    </xf>
    <xf numFmtId="170" fontId="88" fillId="49" borderId="44" xfId="0" applyNumberFormat="1" applyFont="1" applyFill="1" applyBorder="1" applyAlignment="1">
      <alignment horizontal="left" vertical="center" indent="1"/>
    </xf>
    <xf numFmtId="172" fontId="88" fillId="49" borderId="44" xfId="0" applyNumberFormat="1" applyFont="1" applyFill="1" applyBorder="1" applyAlignment="1">
      <alignment horizontal="left" vertical="center" indent="1"/>
    </xf>
    <xf numFmtId="170" fontId="96" fillId="49" borderId="44" xfId="0" applyNumberFormat="1" applyFont="1" applyFill="1" applyBorder="1" applyAlignment="1">
      <alignment horizontal="left" vertical="center" indent="1"/>
    </xf>
    <xf numFmtId="172" fontId="96" fillId="49" borderId="44" xfId="0" applyNumberFormat="1" applyFont="1" applyFill="1" applyBorder="1" applyAlignment="1">
      <alignment horizontal="left" vertical="center" indent="1"/>
    </xf>
    <xf numFmtId="170" fontId="88" fillId="54" borderId="44" xfId="0" applyNumberFormat="1" applyFont="1" applyFill="1" applyBorder="1" applyAlignment="1">
      <alignment horizontal="right" vertical="center"/>
    </xf>
    <xf numFmtId="172" fontId="88" fillId="54" borderId="44" xfId="0" applyNumberFormat="1" applyFont="1" applyFill="1" applyBorder="1" applyAlignment="1">
      <alignment horizontal="right" vertical="center"/>
    </xf>
    <xf numFmtId="170" fontId="96" fillId="54" borderId="44" xfId="0" applyNumberFormat="1" applyFont="1" applyFill="1" applyBorder="1" applyAlignment="1">
      <alignment horizontal="right" vertical="center"/>
    </xf>
    <xf numFmtId="172" fontId="96" fillId="54" borderId="44" xfId="0" applyNumberFormat="1" applyFont="1" applyFill="1" applyBorder="1" applyAlignment="1">
      <alignment horizontal="right" vertical="center"/>
    </xf>
    <xf numFmtId="170" fontId="88" fillId="30" borderId="44" xfId="0" applyNumberFormat="1" applyFont="1" applyFill="1" applyBorder="1" applyAlignment="1">
      <alignment horizontal="right" vertical="center"/>
    </xf>
    <xf numFmtId="170" fontId="96" fillId="30" borderId="44" xfId="0" applyNumberFormat="1" applyFont="1" applyFill="1" applyBorder="1" applyAlignment="1">
      <alignment horizontal="right" vertical="center"/>
    </xf>
    <xf numFmtId="172" fontId="96" fillId="30" borderId="44" xfId="0" applyNumberFormat="1" applyFont="1" applyFill="1" applyBorder="1" applyAlignment="1">
      <alignment horizontal="right" vertical="center"/>
    </xf>
    <xf numFmtId="170" fontId="89" fillId="33" borderId="44" xfId="0" applyNumberFormat="1" applyFont="1" applyFill="1" applyBorder="1" applyAlignment="1">
      <alignment horizontal="right" vertical="center"/>
    </xf>
    <xf numFmtId="172" fontId="89" fillId="33" borderId="44" xfId="0" applyNumberFormat="1" applyFont="1" applyFill="1" applyBorder="1" applyAlignment="1">
      <alignment horizontal="right" vertical="center"/>
    </xf>
    <xf numFmtId="170" fontId="89" fillId="50" borderId="51" xfId="0" applyNumberFormat="1" applyFont="1" applyFill="1" applyBorder="1" applyAlignment="1">
      <alignment horizontal="right" vertical="center"/>
    </xf>
    <xf numFmtId="172" fontId="89" fillId="50" borderId="51" xfId="0" applyNumberFormat="1" applyFont="1" applyFill="1" applyBorder="1" applyAlignment="1">
      <alignment horizontal="right" vertical="center"/>
    </xf>
    <xf numFmtId="3" fontId="103" fillId="35" borderId="0" xfId="154" applyNumberFormat="1" applyFont="1" applyFill="1" applyAlignment="1">
      <alignment horizontal="right" indent="1"/>
    </xf>
    <xf numFmtId="170" fontId="103" fillId="35" borderId="0" xfId="154" applyNumberFormat="1" applyFont="1" applyFill="1" applyAlignment="1">
      <alignment horizontal="right" indent="1"/>
    </xf>
    <xf numFmtId="14" fontId="179" fillId="30" borderId="0" xfId="187" applyNumberFormat="1" applyFont="1" applyFill="1" applyBorder="1" applyAlignment="1" applyProtection="1">
      <alignment horizontal="center"/>
      <protection locked="0"/>
    </xf>
    <xf numFmtId="3" fontId="179" fillId="30" borderId="0" xfId="154" applyNumberFormat="1" applyFont="1" applyFill="1" applyAlignment="1">
      <alignment horizontal="right" indent="1"/>
    </xf>
    <xf numFmtId="3" fontId="103" fillId="35" borderId="51" xfId="154" applyNumberFormat="1" applyFont="1" applyFill="1" applyBorder="1" applyAlignment="1">
      <alignment horizontal="right" indent="1"/>
    </xf>
    <xf numFmtId="170" fontId="103" fillId="35" borderId="51" xfId="154" applyNumberFormat="1" applyFont="1" applyFill="1" applyBorder="1" applyAlignment="1">
      <alignment horizontal="right" indent="1"/>
    </xf>
    <xf numFmtId="174" fontId="121" fillId="35" borderId="0" xfId="0" applyNumberFormat="1" applyFont="1" applyFill="1" applyBorder="1"/>
    <xf numFmtId="10" fontId="121" fillId="35" borderId="0" xfId="0" applyNumberFormat="1" applyFont="1" applyFill="1" applyBorder="1" applyAlignment="1">
      <alignment horizontal="center"/>
    </xf>
    <xf numFmtId="171" fontId="121" fillId="35" borderId="0" xfId="0" applyNumberFormat="1" applyFont="1" applyFill="1" applyBorder="1" applyAlignment="1">
      <alignment horizontal="right"/>
    </xf>
    <xf numFmtId="164" fontId="89" fillId="0" borderId="0" xfId="320" applyFont="1" applyBorder="1"/>
    <xf numFmtId="0" fontId="121" fillId="40" borderId="0" xfId="143" applyNumberFormat="1" applyFont="1" applyFill="1" applyBorder="1" applyAlignment="1">
      <alignment horizontal="right"/>
    </xf>
    <xf numFmtId="3" fontId="92" fillId="30" borderId="45" xfId="143" applyNumberFormat="1" applyFont="1" applyFill="1" applyBorder="1" applyAlignment="1">
      <alignment horizontal="right" indent="1"/>
    </xf>
    <xf numFmtId="184" fontId="96" fillId="31" borderId="0" xfId="320" applyNumberFormat="1" applyFont="1" applyFill="1"/>
    <xf numFmtId="170" fontId="88" fillId="30" borderId="45" xfId="0" applyNumberFormat="1" applyFont="1" applyFill="1" applyBorder="1" applyAlignment="1">
      <alignment horizontal="right" indent="1"/>
    </xf>
    <xf numFmtId="183" fontId="50" fillId="31" borderId="0" xfId="0" applyFont="1" applyFill="1"/>
    <xf numFmtId="174" fontId="88" fillId="34" borderId="0" xfId="107" applyNumberFormat="1" applyFont="1" applyFill="1" applyBorder="1"/>
    <xf numFmtId="174" fontId="89" fillId="34" borderId="0" xfId="107" applyNumberFormat="1" applyFont="1" applyFill="1" applyBorder="1"/>
    <xf numFmtId="183" fontId="114" fillId="24" borderId="0" xfId="190" applyFont="1" applyFill="1" applyBorder="1" applyAlignment="1">
      <alignment horizontal="center" vertical="center" wrapText="1"/>
    </xf>
    <xf numFmtId="183" fontId="89" fillId="0" borderId="0" xfId="182" applyFont="1" applyAlignment="1">
      <alignment horizontal="center" vertical="center" wrapText="1"/>
    </xf>
    <xf numFmtId="189" fontId="88" fillId="31" borderId="0" xfId="320" applyNumberFormat="1" applyFont="1" applyFill="1" applyAlignment="1">
      <alignment horizontal="center"/>
    </xf>
    <xf numFmtId="0" fontId="143" fillId="0" borderId="44" xfId="8585" applyFont="1" applyBorder="1"/>
    <xf numFmtId="49" fontId="209" fillId="24" borderId="44" xfId="7537" applyNumberFormat="1" applyFont="1" applyFill="1" applyBorder="1" applyAlignment="1">
      <alignment vertical="center"/>
    </xf>
    <xf numFmtId="0" fontId="109" fillId="0" borderId="44" xfId="8585" applyFont="1" applyBorder="1"/>
    <xf numFmtId="184" fontId="103" fillId="51" borderId="44" xfId="8586" applyNumberFormat="1" applyFont="1" applyFill="1" applyBorder="1" applyAlignment="1">
      <alignment vertical="center"/>
    </xf>
    <xf numFmtId="184" fontId="94" fillId="0" borderId="44" xfId="8586" applyNumberFormat="1" applyFont="1" applyFill="1" applyBorder="1" applyAlignment="1">
      <alignment vertical="center"/>
    </xf>
    <xf numFmtId="184" fontId="118" fillId="51" borderId="44" xfId="8586" applyNumberFormat="1" applyFont="1" applyFill="1" applyBorder="1" applyAlignment="1">
      <alignment vertical="center"/>
    </xf>
    <xf numFmtId="184" fontId="145" fillId="50" borderId="44" xfId="8586" applyNumberFormat="1" applyFont="1" applyFill="1" applyBorder="1" applyAlignment="1">
      <alignment vertical="center"/>
    </xf>
    <xf numFmtId="0" fontId="1" fillId="0" borderId="44" xfId="8585" applyBorder="1"/>
    <xf numFmtId="184" fontId="118" fillId="51" borderId="44" xfId="8586" applyNumberFormat="1" applyFont="1" applyFill="1" applyBorder="1" applyAlignment="1">
      <alignment horizontal="left" vertical="center"/>
    </xf>
    <xf numFmtId="184" fontId="129" fillId="0" borderId="44" xfId="8586" applyNumberFormat="1" applyFont="1" applyFill="1" applyBorder="1" applyAlignment="1">
      <alignment vertical="center"/>
    </xf>
    <xf numFmtId="184" fontId="129" fillId="33" borderId="44" xfId="8585" applyNumberFormat="1" applyFont="1" applyFill="1" applyBorder="1" applyAlignment="1">
      <alignment vertical="center"/>
    </xf>
    <xf numFmtId="184" fontId="129" fillId="0" borderId="44" xfId="8585" applyNumberFormat="1" applyFont="1" applyBorder="1" applyAlignment="1">
      <alignment vertical="center"/>
    </xf>
    <xf numFmtId="49" fontId="1" fillId="0" borderId="44" xfId="8585" quotePrefix="1" applyNumberFormat="1" applyBorder="1"/>
    <xf numFmtId="184" fontId="1" fillId="0" borderId="44" xfId="8585" applyNumberFormat="1" applyBorder="1"/>
    <xf numFmtId="49" fontId="210" fillId="24" borderId="44" xfId="7537" applyNumberFormat="1" applyFont="1" applyFill="1" applyBorder="1" applyAlignment="1">
      <alignment vertical="center"/>
    </xf>
    <xf numFmtId="0" fontId="146" fillId="51" borderId="44" xfId="8585" applyFont="1" applyFill="1" applyBorder="1" applyAlignment="1">
      <alignment horizontal="center" vertical="center"/>
    </xf>
    <xf numFmtId="0" fontId="1" fillId="51" borderId="44" xfId="8585" applyFill="1" applyBorder="1"/>
    <xf numFmtId="3" fontId="189" fillId="0" borderId="44" xfId="8586" applyNumberFormat="1" applyFont="1" applyFill="1" applyBorder="1" applyAlignment="1">
      <alignment horizontal="right" vertical="center" indent="1"/>
    </xf>
    <xf numFmtId="3" fontId="189" fillId="50" borderId="44" xfId="8586" applyNumberFormat="1" applyFont="1" applyFill="1" applyBorder="1" applyAlignment="1">
      <alignment horizontal="right" vertical="center" indent="1"/>
    </xf>
    <xf numFmtId="0" fontId="146" fillId="0" borderId="44" xfId="8585" applyFont="1" applyBorder="1"/>
    <xf numFmtId="0" fontId="1" fillId="51" borderId="44" xfId="8585" applyFill="1" applyBorder="1" applyAlignment="1">
      <alignment horizontal="center" vertical="center"/>
    </xf>
    <xf numFmtId="3" fontId="1" fillId="0" borderId="44" xfId="8585" applyNumberFormat="1" applyBorder="1" applyAlignment="1">
      <alignment horizontal="right" indent="1"/>
    </xf>
    <xf numFmtId="49" fontId="1" fillId="51" borderId="44" xfId="8585" applyNumberFormat="1" applyFill="1" applyBorder="1" applyAlignment="1">
      <alignment horizontal="center" vertical="center"/>
    </xf>
    <xf numFmtId="0" fontId="1" fillId="0" borderId="44" xfId="8585" applyBorder="1" applyAlignment="1">
      <alignment horizontal="center" vertical="center"/>
    </xf>
    <xf numFmtId="0" fontId="1" fillId="0" borderId="44" xfId="8585" applyBorder="1" applyAlignment="1">
      <alignment horizontal="right" indent="1"/>
    </xf>
    <xf numFmtId="3" fontId="188" fillId="33" borderId="44" xfId="8585" applyNumberFormat="1" applyFont="1" applyFill="1" applyBorder="1" applyAlignment="1">
      <alignment horizontal="right" indent="1"/>
    </xf>
    <xf numFmtId="3" fontId="188" fillId="31" borderId="44" xfId="8585" applyNumberFormat="1" applyFont="1" applyFill="1" applyBorder="1" applyAlignment="1">
      <alignment horizontal="right" indent="1"/>
    </xf>
    <xf numFmtId="3" fontId="1" fillId="0" borderId="44" xfId="8585" applyNumberFormat="1" applyBorder="1"/>
    <xf numFmtId="49" fontId="92" fillId="56" borderId="45" xfId="143" applyNumberFormat="1" applyFont="1" applyFill="1" applyBorder="1" applyAlignment="1">
      <alignment horizontal="right" indent="1"/>
    </xf>
    <xf numFmtId="170" fontId="92" fillId="56" borderId="45" xfId="143" applyNumberFormat="1" applyFont="1" applyFill="1" applyBorder="1" applyAlignment="1">
      <alignment horizontal="right" indent="1"/>
    </xf>
    <xf numFmtId="3" fontId="95" fillId="0" borderId="0" xfId="143" applyNumberFormat="1" applyFont="1" applyBorder="1" applyAlignment="1">
      <alignment horizontal="left" vertical="center" wrapText="1" indent="2"/>
    </xf>
    <xf numFmtId="183" fontId="108" fillId="31" borderId="0" xfId="139" applyFont="1" applyFill="1" applyAlignment="1">
      <alignment horizontal="center" vertical="center" wrapText="1"/>
    </xf>
    <xf numFmtId="183" fontId="108" fillId="38" borderId="0" xfId="139" applyFont="1" applyFill="1" applyAlignment="1">
      <alignment horizontal="center" vertical="center" wrapText="1"/>
    </xf>
    <xf numFmtId="3" fontId="106" fillId="38" borderId="0" xfId="139" quotePrefix="1" applyNumberFormat="1" applyFont="1" applyFill="1" applyAlignment="1">
      <alignment horizontal="center"/>
    </xf>
    <xf numFmtId="10" fontId="106" fillId="38" borderId="0" xfId="185" applyNumberFormat="1" applyFont="1" applyFill="1" applyAlignment="1">
      <alignment horizontal="center" vertical="top"/>
    </xf>
    <xf numFmtId="4" fontId="38" fillId="0" borderId="0" xfId="125" applyNumberFormat="1" applyFont="1"/>
    <xf numFmtId="183" fontId="88" fillId="0" borderId="0" xfId="0" applyFont="1" applyBorder="1"/>
    <xf numFmtId="183" fontId="108" fillId="39" borderId="0" xfId="139" applyFont="1" applyFill="1" applyAlignment="1">
      <alignment horizontal="center" vertical="center" wrapText="1"/>
    </xf>
    <xf numFmtId="3" fontId="106" fillId="39" borderId="0" xfId="139" applyNumberFormat="1" applyFont="1" applyFill="1" applyAlignment="1">
      <alignment horizontal="center" vertical="center"/>
    </xf>
    <xf numFmtId="3" fontId="106" fillId="39" borderId="0" xfId="139" quotePrefix="1" applyNumberFormat="1" applyFont="1" applyFill="1" applyAlignment="1">
      <alignment horizontal="center" vertical="center"/>
    </xf>
    <xf numFmtId="10" fontId="106" fillId="39" borderId="0" xfId="185" quotePrefix="1" applyNumberFormat="1" applyFont="1" applyFill="1" applyAlignment="1">
      <alignment horizontal="center" vertical="top"/>
    </xf>
    <xf numFmtId="49" fontId="166" fillId="0" borderId="0" xfId="139" applyNumberFormat="1" applyFont="1" applyAlignment="1">
      <alignment horizontal="center" vertical="center"/>
    </xf>
    <xf numFmtId="183" fontId="105" fillId="31" borderId="0" xfId="139" applyFont="1" applyFill="1" applyAlignment="1">
      <alignment horizontal="center" vertical="center" wrapText="1"/>
    </xf>
    <xf numFmtId="183" fontId="201" fillId="37" borderId="0" xfId="139" applyFont="1" applyFill="1" applyAlignment="1">
      <alignment horizontal="center" vertical="center" wrapText="1"/>
    </xf>
    <xf numFmtId="3" fontId="106" fillId="37" borderId="0" xfId="139" applyNumberFormat="1" applyFont="1" applyFill="1" applyAlignment="1">
      <alignment horizontal="center" vertical="center"/>
    </xf>
    <xf numFmtId="0" fontId="88" fillId="0" borderId="0" xfId="154" applyNumberFormat="1" applyFont="1" applyAlignment="1">
      <alignment horizontal="center" vertical="center"/>
    </xf>
    <xf numFmtId="183" fontId="179" fillId="0" borderId="49" xfId="0" applyFont="1" applyBorder="1" applyAlignment="1">
      <alignment horizontal="left" vertical="top" wrapText="1"/>
    </xf>
    <xf numFmtId="183" fontId="179" fillId="0" borderId="0" xfId="0" applyFont="1" applyBorder="1" applyAlignment="1">
      <alignment horizontal="left" vertical="top" wrapText="1"/>
    </xf>
    <xf numFmtId="183" fontId="117" fillId="0" borderId="0" xfId="154" applyFont="1" applyAlignment="1">
      <alignment horizontal="center" vertical="center" wrapText="1"/>
    </xf>
    <xf numFmtId="183" fontId="103" fillId="44" borderId="44" xfId="115" applyNumberFormat="1" applyFont="1" applyFill="1" applyBorder="1" applyAlignment="1" applyProtection="1">
      <alignment horizontal="center" vertical="center" wrapText="1"/>
    </xf>
    <xf numFmtId="183" fontId="118" fillId="44" borderId="44" xfId="154" applyFont="1" applyFill="1" applyBorder="1" applyAlignment="1">
      <alignment horizontal="center" vertical="center" wrapText="1"/>
    </xf>
    <xf numFmtId="183" fontId="89" fillId="44" borderId="44" xfId="154" applyFont="1" applyFill="1" applyBorder="1" applyAlignment="1">
      <alignment horizontal="center" vertical="center" wrapText="1"/>
    </xf>
    <xf numFmtId="183" fontId="89" fillId="0" borderId="44" xfId="154" applyFont="1" applyBorder="1" applyAlignment="1">
      <alignment horizontal="center" vertical="center" wrapText="1"/>
    </xf>
    <xf numFmtId="170" fontId="118" fillId="44" borderId="44" xfId="154" applyNumberFormat="1" applyFont="1" applyFill="1" applyBorder="1" applyAlignment="1">
      <alignment horizontal="center" vertical="center" wrapText="1"/>
    </xf>
    <xf numFmtId="183" fontId="195" fillId="0" borderId="0" xfId="154" applyFont="1" applyAlignment="1">
      <alignment horizontal="center" vertical="center" wrapText="1"/>
    </xf>
    <xf numFmtId="49" fontId="167" fillId="24" borderId="0" xfId="190" applyNumberFormat="1" applyFont="1" applyFill="1" applyBorder="1" applyAlignment="1">
      <alignment horizontal="center" vertical="center"/>
    </xf>
    <xf numFmtId="170" fontId="89" fillId="44" borderId="46" xfId="154" applyNumberFormat="1" applyFont="1" applyFill="1" applyBorder="1" applyAlignment="1">
      <alignment horizontal="center" vertical="center" wrapText="1"/>
    </xf>
    <xf numFmtId="170" fontId="89" fillId="44" borderId="47" xfId="154" applyNumberFormat="1" applyFont="1" applyFill="1" applyBorder="1" applyAlignment="1">
      <alignment horizontal="center" vertical="center" wrapText="1"/>
    </xf>
    <xf numFmtId="3" fontId="170" fillId="33" borderId="44" xfId="3373" applyNumberFormat="1" applyFont="1" applyFill="1" applyBorder="1" applyAlignment="1">
      <alignment horizontal="center" vertical="center"/>
    </xf>
    <xf numFmtId="183" fontId="88" fillId="0" borderId="44" xfId="154" applyFont="1" applyBorder="1" applyAlignment="1">
      <alignment horizontal="left" vertical="center" wrapText="1"/>
    </xf>
    <xf numFmtId="183" fontId="88" fillId="0" borderId="48" xfId="154" applyFont="1" applyBorder="1" applyAlignment="1">
      <alignment horizontal="left" vertical="center" wrapText="1"/>
    </xf>
    <xf numFmtId="183" fontId="89" fillId="42" borderId="44" xfId="115" applyNumberFormat="1" applyFont="1" applyFill="1" applyBorder="1" applyAlignment="1" applyProtection="1">
      <alignment horizontal="center" vertical="center" wrapText="1"/>
    </xf>
    <xf numFmtId="183" fontId="89" fillId="42" borderId="44" xfId="154" applyFont="1" applyFill="1" applyBorder="1" applyAlignment="1">
      <alignment horizontal="center" vertical="center" wrapText="1"/>
    </xf>
    <xf numFmtId="183" fontId="89" fillId="32" borderId="44" xfId="154" applyFont="1" applyFill="1" applyBorder="1" applyAlignment="1">
      <alignment horizontal="center" vertical="center" wrapText="1"/>
    </xf>
    <xf numFmtId="183" fontId="88" fillId="42" borderId="44" xfId="154" applyFont="1" applyFill="1" applyBorder="1" applyAlignment="1">
      <alignment horizontal="center" vertical="center" wrapText="1"/>
    </xf>
    <xf numFmtId="183" fontId="114" fillId="24" borderId="0" xfId="190" applyFont="1" applyFill="1" applyBorder="1" applyAlignment="1">
      <alignment horizontal="center" vertical="center"/>
    </xf>
    <xf numFmtId="183" fontId="90" fillId="33" borderId="44" xfId="182" applyFont="1" applyFill="1" applyBorder="1" applyAlignment="1">
      <alignment horizontal="center" vertical="center" wrapText="1"/>
    </xf>
    <xf numFmtId="183" fontId="132" fillId="33" borderId="50" xfId="182" applyFont="1" applyFill="1" applyBorder="1" applyAlignment="1">
      <alignment horizontal="center" vertical="center" wrapText="1"/>
    </xf>
    <xf numFmtId="183" fontId="132" fillId="33" borderId="65" xfId="182" applyFont="1" applyFill="1" applyBorder="1" applyAlignment="1">
      <alignment horizontal="center" vertical="center" wrapText="1"/>
    </xf>
    <xf numFmtId="183" fontId="90" fillId="33" borderId="44" xfId="181" applyFont="1" applyFill="1" applyBorder="1" applyAlignment="1">
      <alignment horizontal="center" vertical="center" wrapText="1"/>
    </xf>
    <xf numFmtId="183" fontId="127" fillId="24" borderId="0" xfId="143" applyFont="1" applyFill="1" applyBorder="1" applyAlignment="1">
      <alignment horizontal="center" vertical="center" wrapText="1"/>
    </xf>
    <xf numFmtId="183" fontId="89" fillId="0" borderId="0" xfId="143" applyFont="1" applyBorder="1" applyAlignment="1">
      <alignment horizontal="left" wrapText="1"/>
    </xf>
    <xf numFmtId="183" fontId="126" fillId="0" borderId="0" xfId="131" applyFont="1" applyAlignment="1">
      <alignment wrapText="1"/>
    </xf>
    <xf numFmtId="183" fontId="117" fillId="24" borderId="0" xfId="143" applyFont="1" applyFill="1" applyBorder="1" applyAlignment="1">
      <alignment horizontal="center" vertical="center"/>
    </xf>
    <xf numFmtId="183" fontId="89" fillId="25" borderId="44" xfId="143" applyFont="1" applyFill="1" applyBorder="1" applyAlignment="1">
      <alignment horizontal="center" vertical="center"/>
    </xf>
    <xf numFmtId="183" fontId="88" fillId="0" borderId="50" xfId="143" applyFont="1" applyBorder="1" applyAlignment="1">
      <alignment horizontal="center" vertical="center"/>
    </xf>
    <xf numFmtId="183" fontId="89" fillId="25" borderId="44" xfId="143" applyFont="1" applyFill="1" applyBorder="1" applyAlignment="1">
      <alignment horizontal="center" vertical="center" wrapText="1"/>
    </xf>
    <xf numFmtId="183" fontId="88" fillId="0" borderId="50" xfId="143" applyFont="1" applyBorder="1" applyAlignment="1">
      <alignment horizontal="center" vertical="center" wrapText="1"/>
    </xf>
    <xf numFmtId="183" fontId="121" fillId="25" borderId="44" xfId="0" applyFont="1" applyFill="1" applyBorder="1" applyAlignment="1">
      <alignment horizontal="center" vertical="center"/>
    </xf>
    <xf numFmtId="183" fontId="117" fillId="24" borderId="0" xfId="0" applyFont="1" applyFill="1" applyBorder="1" applyAlignment="1">
      <alignment horizontal="center" vertical="center" wrapText="1"/>
    </xf>
    <xf numFmtId="183" fontId="147" fillId="24" borderId="0" xfId="0" applyFont="1" applyFill="1" applyBorder="1" applyAlignment="1">
      <alignment horizontal="center" vertical="center" wrapText="1"/>
    </xf>
    <xf numFmtId="183" fontId="147" fillId="24" borderId="0" xfId="0" applyFont="1" applyFill="1" applyBorder="1" applyAlignment="1">
      <alignment wrapText="1"/>
    </xf>
    <xf numFmtId="3" fontId="89" fillId="33" borderId="44" xfId="0" applyNumberFormat="1" applyFont="1" applyFill="1" applyBorder="1" applyAlignment="1">
      <alignment horizontal="center" vertical="center" wrapText="1"/>
    </xf>
    <xf numFmtId="3" fontId="89" fillId="25" borderId="44" xfId="0" applyNumberFormat="1" applyFont="1" applyFill="1" applyBorder="1" applyAlignment="1">
      <alignment horizontal="center" vertical="center" wrapText="1"/>
    </xf>
    <xf numFmtId="3" fontId="89" fillId="25" borderId="44" xfId="0" applyNumberFormat="1" applyFont="1" applyFill="1" applyBorder="1" applyAlignment="1">
      <alignment horizontal="center" vertical="center"/>
    </xf>
    <xf numFmtId="183" fontId="117" fillId="24" borderId="0" xfId="0" applyFont="1" applyFill="1" applyBorder="1" applyAlignment="1">
      <alignment horizontal="center" vertical="top"/>
    </xf>
    <xf numFmtId="3" fontId="137" fillId="33" borderId="44" xfId="0" applyNumberFormat="1" applyFont="1" applyFill="1" applyBorder="1" applyAlignment="1">
      <alignment horizontal="center" vertical="center" wrapText="1"/>
    </xf>
    <xf numFmtId="183" fontId="117" fillId="24" borderId="0" xfId="0" applyFont="1" applyFill="1" applyBorder="1" applyAlignment="1">
      <alignment horizontal="center" vertical="center"/>
    </xf>
    <xf numFmtId="183" fontId="147" fillId="24" borderId="0" xfId="0" applyFont="1" applyFill="1" applyBorder="1" applyAlignment="1">
      <alignment horizontal="center" vertical="center"/>
    </xf>
    <xf numFmtId="49" fontId="121" fillId="28" borderId="44" xfId="0" applyNumberFormat="1" applyFont="1" applyFill="1" applyBorder="1" applyAlignment="1">
      <alignment horizontal="center" vertical="center" wrapText="1"/>
    </xf>
    <xf numFmtId="49" fontId="89" fillId="0" borderId="44" xfId="0" applyNumberFormat="1" applyFont="1" applyBorder="1" applyAlignment="1">
      <alignment horizontal="center" vertical="center" wrapText="1"/>
    </xf>
    <xf numFmtId="183" fontId="119" fillId="36" borderId="44" xfId="0" applyFont="1" applyFill="1" applyBorder="1" applyAlignment="1">
      <alignment horizontal="center" vertical="center" wrapText="1"/>
    </xf>
    <xf numFmtId="3" fontId="121" fillId="28" borderId="44" xfId="0" applyNumberFormat="1" applyFont="1" applyFill="1" applyBorder="1" applyAlignment="1">
      <alignment horizontal="center" vertical="center" wrapText="1"/>
    </xf>
    <xf numFmtId="183" fontId="88" fillId="0" borderId="44" xfId="0" applyFont="1" applyBorder="1" applyAlignment="1">
      <alignment horizontal="center" vertical="center" wrapText="1"/>
    </xf>
    <xf numFmtId="183" fontId="117" fillId="24" borderId="0" xfId="153" applyFont="1" applyFill="1" applyBorder="1" applyAlignment="1">
      <alignment horizontal="center" vertical="center" wrapText="1"/>
    </xf>
    <xf numFmtId="183" fontId="147" fillId="0" borderId="0" xfId="153" applyFont="1" applyBorder="1" applyAlignment="1">
      <alignment horizontal="center" vertical="center" wrapText="1"/>
    </xf>
    <xf numFmtId="183" fontId="147" fillId="0" borderId="0" xfId="0" applyFont="1" applyAlignment="1">
      <alignment vertical="center"/>
    </xf>
    <xf numFmtId="183" fontId="117" fillId="24" borderId="0" xfId="153" applyFont="1" applyFill="1" applyBorder="1" applyAlignment="1">
      <alignment horizontal="center" vertical="top" wrapText="1"/>
    </xf>
    <xf numFmtId="183" fontId="147" fillId="0" borderId="0" xfId="153" applyFont="1" applyBorder="1" applyAlignment="1">
      <alignment horizontal="center" vertical="top" wrapText="1"/>
    </xf>
    <xf numFmtId="183" fontId="147" fillId="0" borderId="0" xfId="0" applyFont="1" applyBorder="1" applyAlignment="1">
      <alignment vertical="top"/>
    </xf>
    <xf numFmtId="183" fontId="89" fillId="25" borderId="44" xfId="0" applyFont="1" applyFill="1" applyBorder="1" applyAlignment="1">
      <alignment horizontal="center" vertical="center"/>
    </xf>
    <xf numFmtId="183" fontId="88" fillId="0" borderId="44" xfId="0" applyFont="1" applyBorder="1" applyAlignment="1">
      <alignment horizontal="center" vertical="center"/>
    </xf>
    <xf numFmtId="183" fontId="88" fillId="0" borderId="50" xfId="0" applyFont="1" applyBorder="1" applyAlignment="1">
      <alignment horizontal="center" vertical="center"/>
    </xf>
    <xf numFmtId="183" fontId="89" fillId="25" borderId="44" xfId="0" applyFont="1" applyFill="1" applyBorder="1" applyAlignment="1">
      <alignment horizontal="center" vertical="center" wrapText="1"/>
    </xf>
    <xf numFmtId="183" fontId="147" fillId="24" borderId="0" xfId="143" applyFont="1" applyFill="1" applyBorder="1" applyAlignment="1">
      <alignment horizontal="center" vertical="center"/>
    </xf>
    <xf numFmtId="3" fontId="121" fillId="28" borderId="44" xfId="143" applyNumberFormat="1" applyFont="1" applyFill="1" applyBorder="1" applyAlignment="1">
      <alignment horizontal="center" vertical="center" wrapText="1"/>
    </xf>
    <xf numFmtId="183" fontId="88" fillId="0" borderId="44" xfId="143" applyFont="1" applyBorder="1" applyAlignment="1">
      <alignment horizontal="center" vertical="center" wrapText="1"/>
    </xf>
    <xf numFmtId="183" fontId="119" fillId="36" borderId="44" xfId="143" applyFont="1" applyFill="1" applyBorder="1" applyAlignment="1">
      <alignment horizontal="center" vertical="center" wrapText="1"/>
    </xf>
    <xf numFmtId="3" fontId="121" fillId="36" borderId="44" xfId="0" applyNumberFormat="1" applyFont="1" applyFill="1" applyBorder="1" applyAlignment="1">
      <alignment horizontal="center" vertical="center" wrapText="1"/>
    </xf>
    <xf numFmtId="183" fontId="88" fillId="33" borderId="44" xfId="0" applyFont="1" applyFill="1" applyBorder="1" applyAlignment="1">
      <alignment horizontal="center" vertical="center" wrapText="1"/>
    </xf>
    <xf numFmtId="183" fontId="120" fillId="0" borderId="0" xfId="0" applyFont="1" applyAlignment="1">
      <alignment horizontal="center"/>
    </xf>
    <xf numFmtId="183" fontId="88" fillId="24" borderId="0" xfId="0" applyFont="1" applyFill="1" applyAlignment="1">
      <alignment horizontal="left" wrapText="1"/>
    </xf>
    <xf numFmtId="183" fontId="88" fillId="0" borderId="0" xfId="0" applyFont="1" applyAlignment="1">
      <alignment horizontal="left" wrapText="1"/>
    </xf>
    <xf numFmtId="183" fontId="90" fillId="24" borderId="0" xfId="0" applyFont="1" applyFill="1" applyBorder="1" applyAlignment="1">
      <alignment horizontal="center" vertical="center"/>
    </xf>
    <xf numFmtId="183" fontId="88" fillId="0" borderId="0" xfId="0" applyFont="1" applyBorder="1" applyAlignment="1">
      <alignment horizontal="center" vertical="center"/>
    </xf>
    <xf numFmtId="183" fontId="89" fillId="25" borderId="50" xfId="0" applyFont="1" applyFill="1" applyBorder="1" applyAlignment="1">
      <alignment horizontal="center" vertical="center" wrapText="1"/>
    </xf>
    <xf numFmtId="183" fontId="89" fillId="25" borderId="50" xfId="0" applyFont="1" applyFill="1" applyBorder="1" applyAlignment="1">
      <alignment horizontal="center" vertical="center"/>
    </xf>
    <xf numFmtId="3" fontId="89" fillId="33" borderId="44" xfId="0" applyNumberFormat="1" applyFont="1" applyFill="1" applyBorder="1" applyAlignment="1">
      <alignment horizontal="center"/>
    </xf>
    <xf numFmtId="183" fontId="88" fillId="24" borderId="0" xfId="0" applyFont="1" applyFill="1" applyBorder="1" applyAlignment="1">
      <alignment horizontal="left" wrapText="1"/>
    </xf>
    <xf numFmtId="183" fontId="88" fillId="0" borderId="0" xfId="0" applyFont="1" applyBorder="1" applyAlignment="1">
      <alignment horizontal="left" wrapText="1"/>
    </xf>
    <xf numFmtId="183" fontId="89" fillId="33" borderId="44" xfId="0" applyFont="1" applyFill="1" applyBorder="1" applyAlignment="1">
      <alignment horizontal="center" vertical="center" wrapText="1"/>
    </xf>
    <xf numFmtId="183" fontId="117" fillId="24" borderId="0" xfId="0" applyFont="1" applyFill="1" applyBorder="1" applyAlignment="1">
      <alignment horizontal="center"/>
    </xf>
    <xf numFmtId="183" fontId="147" fillId="24" borderId="0" xfId="0" applyFont="1" applyFill="1" applyBorder="1" applyAlignment="1">
      <alignment horizontal="center"/>
    </xf>
    <xf numFmtId="183" fontId="89" fillId="33" borderId="44" xfId="0" applyFont="1" applyFill="1" applyBorder="1" applyAlignment="1">
      <alignment horizontal="center" vertical="center"/>
    </xf>
    <xf numFmtId="178" fontId="89" fillId="33" borderId="44" xfId="0" applyNumberFormat="1" applyFont="1" applyFill="1" applyBorder="1" applyAlignment="1">
      <alignment horizontal="center" vertical="center" wrapText="1"/>
    </xf>
    <xf numFmtId="178" fontId="89" fillId="33" borderId="50" xfId="0" applyNumberFormat="1" applyFont="1" applyFill="1" applyBorder="1" applyAlignment="1">
      <alignment horizontal="center" vertical="center" wrapText="1"/>
    </xf>
    <xf numFmtId="183" fontId="89" fillId="33" borderId="50" xfId="0" applyFont="1" applyFill="1" applyBorder="1" applyAlignment="1">
      <alignment horizontal="center" vertical="center" wrapText="1"/>
    </xf>
    <xf numFmtId="183" fontId="125" fillId="30" borderId="44" xfId="190" applyFont="1" applyFill="1" applyBorder="1" applyAlignment="1">
      <alignment horizontal="left" vertical="center"/>
    </xf>
    <xf numFmtId="183" fontId="117" fillId="24" borderId="0" xfId="190" applyFont="1" applyFill="1" applyBorder="1" applyAlignment="1">
      <alignment horizontal="left" vertical="center"/>
    </xf>
    <xf numFmtId="183" fontId="127" fillId="24" borderId="0" xfId="143" applyFont="1" applyFill="1" applyBorder="1" applyAlignment="1">
      <alignment horizontal="center" vertical="center"/>
    </xf>
    <xf numFmtId="49" fontId="104" fillId="0" borderId="48" xfId="143" applyNumberFormat="1" applyFont="1" applyBorder="1" applyAlignment="1">
      <alignment horizontal="center" vertical="center"/>
    </xf>
    <xf numFmtId="49" fontId="104" fillId="0" borderId="60" xfId="143" applyNumberFormat="1" applyFont="1" applyBorder="1" applyAlignment="1">
      <alignment horizontal="center" vertical="center"/>
    </xf>
    <xf numFmtId="49" fontId="104" fillId="0" borderId="52" xfId="143" applyNumberFormat="1" applyFont="1" applyBorder="1" applyAlignment="1">
      <alignment horizontal="center" vertical="center"/>
    </xf>
    <xf numFmtId="49" fontId="132" fillId="0" borderId="48" xfId="143" applyNumberFormat="1" applyFont="1" applyBorder="1" applyAlignment="1">
      <alignment horizontal="center" vertical="center"/>
    </xf>
    <xf numFmtId="49" fontId="132" fillId="0" borderId="60" xfId="143" applyNumberFormat="1" applyFont="1" applyBorder="1" applyAlignment="1">
      <alignment horizontal="center" vertical="center"/>
    </xf>
    <xf numFmtId="183" fontId="150" fillId="0" borderId="44" xfId="153" applyFont="1" applyBorder="1" applyAlignment="1">
      <alignment horizontal="center" vertical="top" wrapText="1"/>
    </xf>
    <xf numFmtId="183" fontId="150" fillId="0" borderId="44" xfId="0" applyFont="1" applyBorder="1" applyAlignment="1">
      <alignment horizontal="center" vertical="top"/>
    </xf>
    <xf numFmtId="183" fontId="93" fillId="33" borderId="44" xfId="117" applyFont="1" applyFill="1" applyBorder="1" applyAlignment="1">
      <alignment horizontal="center" vertical="center"/>
    </xf>
    <xf numFmtId="190" fontId="93" fillId="33" borderId="50" xfId="117" applyNumberFormat="1" applyFont="1" applyFill="1" applyBorder="1" applyAlignment="1">
      <alignment horizontal="center" vertical="center"/>
    </xf>
    <xf numFmtId="190" fontId="93" fillId="33" borderId="51" xfId="117" applyNumberFormat="1" applyFont="1" applyFill="1" applyBorder="1" applyAlignment="1">
      <alignment horizontal="center" vertical="center"/>
    </xf>
    <xf numFmtId="183" fontId="93" fillId="33" borderId="48" xfId="117" applyFont="1" applyFill="1" applyBorder="1" applyAlignment="1">
      <alignment horizontal="center" vertical="center" wrapText="1"/>
    </xf>
    <xf numFmtId="183" fontId="93" fillId="33" borderId="52" xfId="117" applyFont="1" applyFill="1" applyBorder="1" applyAlignment="1">
      <alignment horizontal="center" vertical="center" wrapText="1"/>
    </xf>
    <xf numFmtId="0" fontId="184" fillId="33" borderId="44" xfId="7541" applyFont="1" applyFill="1" applyBorder="1" applyAlignment="1">
      <alignment horizontal="center" vertical="center" wrapText="1"/>
    </xf>
    <xf numFmtId="0" fontId="89" fillId="32" borderId="44" xfId="7541" applyFont="1" applyFill="1" applyBorder="1" applyAlignment="1">
      <alignment horizontal="center" vertical="center" wrapText="1"/>
    </xf>
    <xf numFmtId="0" fontId="90" fillId="32" borderId="44" xfId="7541" applyFont="1" applyFill="1" applyBorder="1" applyAlignment="1">
      <alignment horizontal="center" vertical="center" wrapText="1"/>
    </xf>
    <xf numFmtId="0" fontId="149" fillId="24" borderId="44" xfId="7537" applyFont="1" applyFill="1" applyBorder="1" applyAlignment="1">
      <alignment horizontal="left" vertical="center" wrapText="1"/>
    </xf>
    <xf numFmtId="0" fontId="185" fillId="33" borderId="44" xfId="7540" applyFont="1" applyFill="1" applyBorder="1" applyAlignment="1">
      <alignment horizontal="center" vertical="center" wrapText="1"/>
    </xf>
    <xf numFmtId="3" fontId="184" fillId="53" borderId="44" xfId="8585" applyNumberFormat="1" applyFont="1" applyFill="1" applyBorder="1" applyAlignment="1">
      <alignment horizontal="center" vertical="center"/>
    </xf>
    <xf numFmtId="0" fontId="149" fillId="24" borderId="44" xfId="7537" applyFont="1" applyFill="1" applyBorder="1" applyAlignment="1">
      <alignment horizontal="center" vertical="center" wrapText="1"/>
    </xf>
    <xf numFmtId="0" fontId="190" fillId="33" borderId="44" xfId="7537" applyFont="1" applyFill="1" applyBorder="1" applyAlignment="1">
      <alignment horizontal="center" vertical="center" wrapText="1"/>
    </xf>
    <xf numFmtId="183" fontId="114" fillId="24" borderId="0" xfId="190" applyFont="1" applyFill="1" applyBorder="1" applyAlignment="1">
      <alignment horizontal="center" vertical="center" wrapText="1"/>
    </xf>
    <xf numFmtId="183" fontId="89" fillId="0" borderId="0" xfId="182" applyFont="1" applyAlignment="1">
      <alignment horizontal="center" vertical="center" wrapText="1"/>
    </xf>
    <xf numFmtId="183" fontId="132" fillId="32" borderId="44" xfId="182" applyFont="1" applyFill="1" applyBorder="1" applyAlignment="1">
      <alignment horizontal="center" vertical="center" wrapText="1"/>
    </xf>
    <xf numFmtId="183" fontId="132" fillId="51" borderId="68" xfId="181" applyFont="1" applyFill="1" applyBorder="1" applyAlignment="1">
      <alignment horizontal="center" vertical="center" wrapText="1"/>
    </xf>
    <xf numFmtId="183" fontId="132" fillId="51" borderId="69" xfId="181" applyFont="1" applyFill="1" applyBorder="1" applyAlignment="1">
      <alignment horizontal="center" vertical="center" wrapText="1"/>
    </xf>
    <xf numFmtId="183" fontId="132" fillId="51" borderId="48" xfId="181" applyFont="1" applyFill="1" applyBorder="1" applyAlignment="1">
      <alignment horizontal="center" vertical="center" wrapText="1"/>
    </xf>
    <xf numFmtId="183" fontId="132" fillId="51" borderId="60" xfId="181" applyFont="1" applyFill="1" applyBorder="1" applyAlignment="1">
      <alignment horizontal="center" vertical="center" wrapText="1"/>
    </xf>
    <xf numFmtId="183" fontId="132" fillId="51" borderId="52" xfId="181" applyFont="1" applyFill="1" applyBorder="1" applyAlignment="1">
      <alignment horizontal="center" vertical="center" wrapText="1"/>
    </xf>
    <xf numFmtId="183" fontId="98" fillId="0" borderId="0" xfId="131" applyFont="1" applyAlignment="1">
      <alignment wrapText="1"/>
    </xf>
    <xf numFmtId="183" fontId="88" fillId="0" borderId="0" xfId="143" applyFont="1" applyBorder="1" applyAlignment="1">
      <alignment wrapText="1"/>
    </xf>
    <xf numFmtId="183" fontId="117" fillId="0" borderId="0" xfId="131" applyFont="1" applyAlignment="1">
      <alignment horizontal="center" wrapText="1" readingOrder="1"/>
    </xf>
    <xf numFmtId="183" fontId="117" fillId="26" borderId="0" xfId="131" applyFont="1" applyFill="1" applyAlignment="1">
      <alignment horizontal="center" wrapText="1" readingOrder="1"/>
    </xf>
    <xf numFmtId="183" fontId="98" fillId="0" borderId="48" xfId="131" applyFont="1" applyBorder="1" applyAlignment="1">
      <alignment wrapText="1"/>
    </xf>
    <xf numFmtId="183" fontId="98" fillId="0" borderId="60" xfId="131" applyFont="1" applyBorder="1" applyAlignment="1">
      <alignment wrapText="1"/>
    </xf>
    <xf numFmtId="183" fontId="98" fillId="0" borderId="52" xfId="131" applyFont="1" applyBorder="1" applyAlignment="1">
      <alignment wrapText="1"/>
    </xf>
    <xf numFmtId="183" fontId="89" fillId="55" borderId="44" xfId="131" applyFont="1" applyFill="1" applyBorder="1" applyAlignment="1">
      <alignment horizontal="center" vertical="center" wrapText="1"/>
    </xf>
    <xf numFmtId="183" fontId="89" fillId="55" borderId="44" xfId="131" applyFont="1" applyFill="1" applyBorder="1" applyAlignment="1">
      <alignment horizontal="center" vertical="center"/>
    </xf>
    <xf numFmtId="3" fontId="125" fillId="55" borderId="44" xfId="131" applyNumberFormat="1" applyFont="1" applyFill="1" applyBorder="1" applyAlignment="1">
      <alignment horizontal="center" vertical="center" wrapText="1"/>
    </xf>
    <xf numFmtId="183" fontId="88" fillId="32" borderId="44" xfId="143" applyFont="1" applyFill="1" applyBorder="1" applyAlignment="1">
      <alignment horizontal="center" vertical="center" wrapText="1"/>
    </xf>
    <xf numFmtId="183" fontId="122" fillId="32" borderId="50" xfId="0" applyFont="1" applyFill="1" applyBorder="1" applyAlignment="1">
      <alignment horizontal="center" vertical="center"/>
    </xf>
    <xf numFmtId="183" fontId="182" fillId="51" borderId="51" xfId="0" applyFont="1" applyFill="1" applyBorder="1" applyAlignment="1">
      <alignment horizontal="right" vertical="center" indent="1"/>
    </xf>
  </cellXfs>
  <cellStyles count="858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uro 4" xfId="7556" xr:uid="{B55C5DFA-C621-4502-B394-31AB37B7EFAC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Hipervínculo 2" xfId="7578" xr:uid="{0CADA9E1-1F95-4648-A15E-7EE1019B0699}"/>
    <cellStyle name="Hipervínculo 3" xfId="8583" xr:uid="{EA1137C4-F01F-4080-9A78-19762507EFC8}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2 5" xfId="7596" xr:uid="{3971B8B1-FF54-4216-AE31-B74323AC572B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3 5" xfId="7588" xr:uid="{5D11B991-AE50-4F0F-BA69-E468182D5B04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4 4" xfId="7642" xr:uid="{EBCDFDF9-6477-4906-A5AD-3E1F5AB79912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0 7" xfId="7586" xr:uid="{19C3234E-C00C-4A91-8096-552750F43B37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1 7" xfId="7620" xr:uid="{179E86DA-F5B9-44BE-9964-7A30C47DA5C1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2 7" xfId="7714" xr:uid="{10C5CB6B-D3EA-429A-8843-685EE09FA0C5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3 7" xfId="8467" xr:uid="{522281A0-DEE3-4B86-B45F-1DD68C8AD6CA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17" xfId="7557" xr:uid="{DE29C5FE-2681-4B64-8C4E-CAD38867E005}"/>
    <cellStyle name="Millares 2 2" xfId="103" xr:uid="{00000000-0005-0000-0000-000075040000}"/>
    <cellStyle name="Millares 2 2 10" xfId="7568" xr:uid="{2248A149-B31A-4383-ACF2-5E605E81EEAB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11" xfId="7574" xr:uid="{41EF1ED9-2C79-4CF6-A278-DF2925D8D141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10" xfId="7585" xr:uid="{11846E94-B2CE-4CD0-84C9-8D9E08C51167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2 9" xfId="7592" xr:uid="{DA09D401-0FF7-4449-8775-49803782D79F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2 5" xfId="7603" xr:uid="{BBF9D61E-7C19-40DC-A168-CEAFE5ACCC8D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3 6" xfId="7590" xr:uid="{605A7E39-A8D4-4666-BF92-A23ED94374A4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4 6" xfId="7640" xr:uid="{8055526E-0AEB-43E8-9789-E29D774CA6B1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5 5" xfId="8469" xr:uid="{BFA40D4E-3626-47D3-8822-347BFBED4C6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6 5" xfId="8567" xr:uid="{9ED090E8-25BB-4182-A327-6B8726F01C97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10" xfId="7558" xr:uid="{798187CA-837F-44A9-9389-A7E5AC822CBD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4 8 2" xfId="8586" xr:uid="{E8FD4E86-2A2B-43B6-99FA-57D0A5260E8C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31" xfId="8584" xr:uid="{F7885350-06E6-48B4-B646-4D9585A9221E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4 5" xfId="7564" xr:uid="{3B133660-FF6F-4C5B-8BA6-A3C6EF3AB763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5 5" xfId="7579" xr:uid="{BFFA3F5D-2257-4811-9E17-E555003A29D3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6 7" xfId="7580" xr:uid="{E535CA95-E748-4319-857D-64FD43F89064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7 7" xfId="7581" xr:uid="{E50E32AE-566C-470E-B217-D9EF4BF8667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8 7" xfId="7583" xr:uid="{48F6E5F2-9C3B-4F1E-A444-BF7D9EA9F8B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2 5" xfId="7591" xr:uid="{B211B8AB-2C85-4BEF-B428-DDC9165325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2 4" xfId="7602" xr:uid="{00A9E81D-2271-42AA-918C-6D1F851CF967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3 5" xfId="7589" xr:uid="{6541DAC1-97E5-4868-B16E-3B773A6DD47B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4 4" xfId="7639" xr:uid="{23E64E6A-135D-4625-97CE-FA4CC5BAE0AC}"/>
    <cellStyle name="Millares 9 5" xfId="2007" xr:uid="{00000000-0005-0000-0000-00004E060000}"/>
    <cellStyle name="Millares 9 5 2" xfId="5225" xr:uid="{28872B10-E0C7-4331-BF18-5EFF4CF3994F}"/>
    <cellStyle name="Millares 9 5 3" xfId="8468" xr:uid="{510E0BDA-ADD4-4545-A9AE-81133E09A26A}"/>
    <cellStyle name="Millares 9 6" xfId="3577" xr:uid="{235F45F0-D328-4E6C-8AB7-5E60FEE6EB80}"/>
    <cellStyle name="Millares 9 6 2" xfId="8566" xr:uid="{963F5982-F35F-4F58-A8BD-817AD4CA511F}"/>
    <cellStyle name="Millares 9 7" xfId="7584" xr:uid="{80939260-69B0-4EF8-9B0A-9476037A6763}"/>
    <cellStyle name="Millares_Medias mensuales SERIE HISTORICA ACT ECONOMICA" xfId="115" xr:uid="{00000000-0005-0000-0000-00004F060000}"/>
    <cellStyle name="Moneda 2" xfId="7562" xr:uid="{19A8357D-22E4-4494-9551-CCB794F8C414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11" xfId="7618" xr:uid="{3C8719AC-70D9-4096-90EA-F5880813C57D}"/>
    <cellStyle name="Normal 10 2" xfId="117" xr:uid="{00000000-0005-0000-0000-000052060000}"/>
    <cellStyle name="Normal 10 2 10" xfId="7694" xr:uid="{1A0B0BAC-88AE-4F19-B7F5-204091F4F9D3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2 5" xfId="8445" xr:uid="{38D0E588-6A4C-4445-91BA-B6297DAC47C2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2 6" xfId="8017" xr:uid="{F4FB7289-43EE-45EF-B032-EAEB04883435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3 6" xfId="8231" xr:uid="{5EAC5522-7D2C-46A1-A720-F76C0F434B73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2 9" xfId="7803" xr:uid="{72F801F2-36AD-4906-BBDC-751982A22391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2 5" xfId="8338" xr:uid="{0D97BE68-07C8-4451-8771-D98B2AB07C1B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3 6" xfId="7910" xr:uid="{07FFF748-F43E-458F-8F4A-C3B160F6883D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4 6" xfId="8124" xr:uid="{A3B213CD-6925-4376-86E4-B563E3825254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2 4" xfId="8410" xr:uid="{3A9D02CD-A4B7-4DA5-BC22-C21A5C99BA95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2 5" xfId="7982" xr:uid="{B720BBDA-EDA4-428C-BD07-B96AD167890B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3 4" xfId="8196" xr:uid="{49CFEF52-083F-431F-8287-92977895EC4B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2 6" xfId="7768" xr:uid="{9ABE0838-77F5-4413-9F61-4646EA5B0050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2 5" xfId="8303" xr:uid="{715FB686-33C2-48DE-930B-572ADA44C5D5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3 6" xfId="7875" xr:uid="{C57A4F0A-58CA-4F40-A36B-7556B4A92948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4 5" xfId="8089" xr:uid="{630061A0-FA33-4CB6-A98D-E31BE80B1CA0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3 9" xfId="7659" xr:uid="{6022A1AF-2E4B-49D4-8CAC-B9906FB3A43F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2 4" xfId="8374" xr:uid="{16A16D36-EE85-49F3-A3B3-4A07416DD26E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2 5" xfId="7946" xr:uid="{BB90682B-0DD7-4908-BEAB-6734BDBD0257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3 4" xfId="8160" xr:uid="{0747495E-180E-44B6-A8D3-5018AC41C9B8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4 6" xfId="7732" xr:uid="{03F56006-2612-4262-BF45-E9F194560238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2 5" xfId="8267" xr:uid="{A969F7EF-8B28-4437-9069-ED573A9319BF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5 6" xfId="7839" xr:uid="{E9AB9804-72A5-4AC9-9A9F-7E672BB2ACC6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6 5" xfId="8053" xr:uid="{424FEACC-0B78-423A-BCFD-5CCB053DFB19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1 2 2" xfId="8356" xr:uid="{E7C715A3-BE1B-4477-8C29-0C777502694B}"/>
    <cellStyle name="Normal 11 2 3" xfId="7928" xr:uid="{94E4A8CB-3D47-4CE1-8266-490FF31DFDF3}"/>
    <cellStyle name="Normal 11 3" xfId="8142" xr:uid="{B5585944-329D-4198-8399-7FD908BC6833}"/>
    <cellStyle name="Normal 11 4" xfId="7712" xr:uid="{4D4B6E3A-28E9-4E6D-BCE3-7DAB67611BFD}"/>
    <cellStyle name="Normal 12" xfId="122" xr:uid="{00000000-0005-0000-0000-0000C3060000}"/>
    <cellStyle name="Normal 12 10" xfId="7821" xr:uid="{C1528348-0A94-4F3A-BF5E-5244B4B85C3E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2 9" xfId="8249" xr:uid="{63825D3E-FAB9-4E3C-BEFA-D1A147D21546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10" xfId="8035" xr:uid="{80E1AF8D-69A0-4CED-B630-EFA80E3353CC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4 9" xfId="8464" xr:uid="{7EDA0917-04FC-47D0-A0D6-FB47953A9849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12" xfId="7552" xr:uid="{65788FA0-60D3-4FC4-B33F-399EB44617C9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4 8 2" xfId="8585" xr:uid="{7354641C-9558-44B7-9913-99E8B5ACF300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12" xfId="7567" xr:uid="{5802656B-3C18-4049-AE8C-DD19FAE8C258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21" xfId="7559" xr:uid="{FC9AFA16-2623-4A9A-BB0B-11549B9E4453}"/>
    <cellStyle name="Normal 2 3" xfId="129" xr:uid="{00000000-0005-0000-0000-00004D080000}"/>
    <cellStyle name="Normal 2 3 10" xfId="3420" xr:uid="{779B000F-8CEB-4005-AFED-E9B354817586}"/>
    <cellStyle name="Normal 2 3 11" xfId="7575" xr:uid="{2EFAD046-728A-4B34-BAEF-A136BC57C06E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10" xfId="7582" xr:uid="{D2D22FB1-EA08-45D1-BD46-D2B555829227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10" xfId="7612" xr:uid="{4C724754-4F2A-4A33-BD82-37C9EB28015F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15" xfId="7560" xr:uid="{CED943A3-16BF-4E01-925B-0CA4459D6C50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2 2 3" xfId="7613" xr:uid="{0912925F-61D0-47C2-B870-7390CF4AA511}"/>
    <cellStyle name="Normal 3 2 3" xfId="7576" xr:uid="{20609AF6-6CA0-4B1F-9680-7C58386AC5B1}"/>
    <cellStyle name="Normal 3 3" xfId="183" xr:uid="{00000000-0005-0000-0000-0000BE090000}"/>
    <cellStyle name="Normal 3 3 10" xfId="7616" xr:uid="{EB496019-B2CB-4E9B-A824-D621A8C8502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4 2" xfId="8466" xr:uid="{CCC2B5E4-6AFD-42DA-AC03-872AB57ECB5D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2 3" xfId="7570" xr:uid="{9D0E32CB-1553-4908-80BA-C291C4A52DB3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3 4" xfId="7573" xr:uid="{BE81A0D8-76DB-4C8A-B1DF-CE71C15C4ABB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44" xfId="7553" xr:uid="{702017AB-8E81-4FF1-B1FD-FA7E824AD367}"/>
    <cellStyle name="Normal 5" xfId="145" xr:uid="{00000000-0005-0000-0000-0000110A0000}"/>
    <cellStyle name="Normal 5 2" xfId="146" xr:uid="{00000000-0005-0000-0000-0000120A0000}"/>
    <cellStyle name="Normal 5 2 2" xfId="7615" xr:uid="{B3316EC5-1BD6-43FC-82BE-FFFB63AFA1AD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5 8" xfId="7563" xr:uid="{F46DBFCD-DE9D-4135-A1F5-F770DCF5861D}"/>
    <cellStyle name="Normal 6" xfId="148" xr:uid="{00000000-0005-0000-0000-00001A0A0000}"/>
    <cellStyle name="Normal 6 10" xfId="7611" xr:uid="{CA9E5740-8E55-4B2F-AB19-B0569D134052}"/>
    <cellStyle name="Normal 6 10 2" xfId="8471" xr:uid="{FDA180A6-3272-47C4-917D-C7A31EDCEB58}"/>
    <cellStyle name="Normal 6 10 3" xfId="8470" xr:uid="{5BEE2854-FA04-4F35-960C-6437E832751B}"/>
    <cellStyle name="Normal 6 11" xfId="7621" xr:uid="{827D1CF3-004F-491D-8B06-FDEE51401581}"/>
    <cellStyle name="Normal 6 11 2" xfId="7695" xr:uid="{BD9F9EFE-A0DE-4DF7-B558-4B65B81D86A5}"/>
    <cellStyle name="Normal 6 11 2 2" xfId="7804" xr:uid="{1F5C22E7-EBB7-4DE9-A38E-CD87D24C2CED}"/>
    <cellStyle name="Normal 6 11 2 2 2" xfId="8018" xr:uid="{C5048BCC-080B-4743-BB47-EA483E5D9464}"/>
    <cellStyle name="Normal 6 11 2 2 2 2" xfId="8446" xr:uid="{026A7718-5C95-417A-9525-3A8D51383014}"/>
    <cellStyle name="Normal 6 11 2 2 3" xfId="8232" xr:uid="{4991DC76-3E02-47F4-B995-047D18368101}"/>
    <cellStyle name="Normal 6 11 2 3" xfId="7911" xr:uid="{972F6D22-78B1-4D4D-B2D6-1EE2E5C2CD58}"/>
    <cellStyle name="Normal 6 11 2 3 2" xfId="8339" xr:uid="{BA74148F-E16E-424D-950B-CBBCD2D656FB}"/>
    <cellStyle name="Normal 6 11 2 4" xfId="8125" xr:uid="{80E5F8FE-41D9-4078-AE77-3668654135A9}"/>
    <cellStyle name="Normal 6 11 3" xfId="7660" xr:uid="{E24CEC40-4B49-4E15-AC02-2419978F9E68}"/>
    <cellStyle name="Normal 6 11 3 2" xfId="7769" xr:uid="{9FE40371-7D9F-4B24-B596-C62D35920C7F}"/>
    <cellStyle name="Normal 6 11 3 2 2" xfId="7983" xr:uid="{C3AE995B-A4D8-4C4F-AA31-2A304AFA9E9F}"/>
    <cellStyle name="Normal 6 11 3 2 2 2" xfId="8411" xr:uid="{3571A136-3E9F-4BB1-95A8-FCF369E65323}"/>
    <cellStyle name="Normal 6 11 3 2 3" xfId="8197" xr:uid="{98027959-1C31-4C47-8529-5A83AD2B9664}"/>
    <cellStyle name="Normal 6 11 3 3" xfId="7876" xr:uid="{05DDCB64-7C4D-48CE-B39F-608807B71674}"/>
    <cellStyle name="Normal 6 11 3 3 2" xfId="8304" xr:uid="{0A788E44-E01E-40DA-A43F-EBC2EF90FE54}"/>
    <cellStyle name="Normal 6 11 3 4" xfId="8090" xr:uid="{3AA2C9E9-5279-4711-A44E-2FFA87B638F2}"/>
    <cellStyle name="Normal 6 11 4" xfId="7733" xr:uid="{A32977A8-957C-46DD-9578-6595EFAA1E0B}"/>
    <cellStyle name="Normal 6 11 4 2" xfId="7947" xr:uid="{62E971D5-394A-4E69-BAF9-1ED51267CFA1}"/>
    <cellStyle name="Normal 6 11 4 2 2" xfId="8375" xr:uid="{80E91F0F-01E2-4316-ADCC-39DBC313B0C4}"/>
    <cellStyle name="Normal 6 11 4 3" xfId="8161" xr:uid="{6E9CAE88-1AF9-433E-BE2D-E966695E6B89}"/>
    <cellStyle name="Normal 6 11 4 4" xfId="8495" xr:uid="{93239CD5-5950-4538-A865-ED8E11F84F07}"/>
    <cellStyle name="Normal 6 11 5" xfId="7840" xr:uid="{80EC65BC-E8E5-4640-984F-1FFA8E9B684A}"/>
    <cellStyle name="Normal 6 11 5 2" xfId="8268" xr:uid="{09FD43B1-10EC-4682-A11C-915E98FFF713}"/>
    <cellStyle name="Normal 6 11 6" xfId="8054" xr:uid="{777B2996-41E6-4728-9104-071CD254214D}"/>
    <cellStyle name="Normal 6 12" xfId="7641" xr:uid="{C27E3D54-DCE9-45D0-82C4-FA1E7334B455}"/>
    <cellStyle name="Normal 6 12 2" xfId="7751" xr:uid="{356F7FD6-5DF6-4A7F-B2BA-F208E43585F5}"/>
    <cellStyle name="Normal 6 12 2 2" xfId="7965" xr:uid="{EC5DAA25-5032-405F-A7B9-F0054664EC10}"/>
    <cellStyle name="Normal 6 12 2 2 2" xfId="8393" xr:uid="{28F78124-F8DD-4DC5-9F80-7100FF709412}"/>
    <cellStyle name="Normal 6 12 2 3" xfId="8179" xr:uid="{D4DF119E-5897-44C7-89C5-B9FA864F30A0}"/>
    <cellStyle name="Normal 6 12 2 4" xfId="8513" xr:uid="{9D99C0B1-12C9-496F-90F1-6E5B25562D68}"/>
    <cellStyle name="Normal 6 12 3" xfId="7858" xr:uid="{4014BFAC-F363-4856-A094-BA734ED49D40}"/>
    <cellStyle name="Normal 6 12 3 2" xfId="8286" xr:uid="{6FFC2246-A6E7-4F59-8045-66A31E7600D1}"/>
    <cellStyle name="Normal 6 12 4" xfId="8072" xr:uid="{52FC708F-17E3-4079-9F31-EA9CB3A87FB7}"/>
    <cellStyle name="Normal 6 13" xfId="7677" xr:uid="{ACE5D356-1167-4AAB-8709-54327F2CB068}"/>
    <cellStyle name="Normal 6 13 2" xfId="7786" xr:uid="{1D6C2AB6-3F82-458F-90F0-689A3F1E632B}"/>
    <cellStyle name="Normal 6 13 2 2" xfId="8000" xr:uid="{2D3BB4C0-A33F-410D-8364-96F69D8B3F3E}"/>
    <cellStyle name="Normal 6 13 2 2 2" xfId="8428" xr:uid="{F4A17ED4-E6E9-4A89-86AF-85F175AE2B1A}"/>
    <cellStyle name="Normal 6 13 2 3" xfId="8214" xr:uid="{113332E5-4610-453C-B264-3CF5874C5B19}"/>
    <cellStyle name="Normal 6 13 2 4" xfId="8529" xr:uid="{87831848-8B01-4C60-B1AA-E5E63E2C2924}"/>
    <cellStyle name="Normal 6 13 3" xfId="7893" xr:uid="{7CC67024-C3CD-4071-847D-138E7AAB84EC}"/>
    <cellStyle name="Normal 6 13 3 2" xfId="8321" xr:uid="{BF3026F6-1071-40BB-8443-68EE0EE2750D}"/>
    <cellStyle name="Normal 6 13 4" xfId="8107" xr:uid="{1DC53A89-FD8E-46C5-AB48-26EC806AFC3A}"/>
    <cellStyle name="Normal 6 14" xfId="7638" xr:uid="{2286F5C3-05B1-4405-AFDB-C84E03AAB8B1}"/>
    <cellStyle name="Normal 6 14 2" xfId="7750" xr:uid="{DE7C3B31-E24D-4848-BEC2-6E239D8A5658}"/>
    <cellStyle name="Normal 6 14 2 2" xfId="7964" xr:uid="{C7A00814-7370-4F7E-A1D6-7DECA4C6203B}"/>
    <cellStyle name="Normal 6 14 2 2 2" xfId="8392" xr:uid="{91C16B43-D704-47C8-A614-4202531147F7}"/>
    <cellStyle name="Normal 6 14 2 3" xfId="8178" xr:uid="{56141AF7-15DA-4A1A-A189-7F4E9EDDA226}"/>
    <cellStyle name="Normal 6 14 2 4" xfId="8512" xr:uid="{3AC767D8-6B58-4CE9-97BE-2C6C8EFAC099}"/>
    <cellStyle name="Normal 6 14 3" xfId="7857" xr:uid="{BDE4D3A6-517A-4C35-92D2-86A5A2C4D443}"/>
    <cellStyle name="Normal 6 14 3 2" xfId="8285" xr:uid="{1D50E5C6-D137-45F5-8AD9-60D30DCCC998}"/>
    <cellStyle name="Normal 6 14 4" xfId="8071" xr:uid="{446AD278-0E58-4C51-97D1-BDEE96230988}"/>
    <cellStyle name="Normal 6 15" xfId="7715" xr:uid="{B761F288-6160-4927-91A8-A57D393A06E5}"/>
    <cellStyle name="Normal 6 15 2" xfId="7929" xr:uid="{1DBC69F6-7301-4835-942E-775F0079FCFD}"/>
    <cellStyle name="Normal 6 15 2 2" xfId="8357" xr:uid="{0797B55C-0B47-49D7-A40D-8B04ACCDDD18}"/>
    <cellStyle name="Normal 6 15 3" xfId="8143" xr:uid="{4495EE92-E7F1-4C07-825B-0E7D323469D2}"/>
    <cellStyle name="Normal 6 15 4" xfId="8478" xr:uid="{CE994D8F-42B3-4C88-B926-6D70571BF24A}"/>
    <cellStyle name="Normal 6 16" xfId="7822" xr:uid="{D936BFAA-6C44-4C9D-AD10-7F2B7711FD64}"/>
    <cellStyle name="Normal 6 16 2" xfId="8250" xr:uid="{260E5E7B-108C-4F5F-9F51-6EF1A503256D}"/>
    <cellStyle name="Normal 6 17" xfId="8036" xr:uid="{328AAE22-CEE5-4B84-8946-0926D5A0BCBE}"/>
    <cellStyle name="Normal 6 18" xfId="7566" xr:uid="{F562194A-9FE1-408E-B690-62C6B8CEC73A}"/>
    <cellStyle name="Normal 6 2" xfId="341" xr:uid="{00000000-0005-0000-0000-00001B0A0000}"/>
    <cellStyle name="Normal 6 2 10" xfId="8569" xr:uid="{8166DB1A-1415-4633-BAAA-11D0C6CB73BC}"/>
    <cellStyle name="Normal 6 2 11" xfId="7593" xr:uid="{935D0E6E-EEFB-4B76-A102-843E27743A82}"/>
    <cellStyle name="Normal 6 2 2" xfId="7604" xr:uid="{6A8B21B7-AB55-4CED-8B9F-8032683447FC}"/>
    <cellStyle name="Normal 6 2 2 2" xfId="7631" xr:uid="{5AE22862-02F2-4605-AEE3-E6D3900189BB}"/>
    <cellStyle name="Normal 6 2 2 2 2" xfId="7705" xr:uid="{4954E22C-A912-48E0-A988-544F79DE6D73}"/>
    <cellStyle name="Normal 6 2 2 2 2 2" xfId="7814" xr:uid="{4F4B8830-C6F3-4EC5-8C28-BE02C72F4EE3}"/>
    <cellStyle name="Normal 6 2 2 2 2 2 2" xfId="8028" xr:uid="{340388A5-57E6-4FA6-B11F-48B5E33BDB1A}"/>
    <cellStyle name="Normal 6 2 2 2 2 2 2 2" xfId="8456" xr:uid="{BD34430E-1FAA-4C2E-BF6D-86376E7D0863}"/>
    <cellStyle name="Normal 6 2 2 2 2 2 3" xfId="8242" xr:uid="{97C8D67F-0D63-4C08-8B06-E9C24C9C3511}"/>
    <cellStyle name="Normal 6 2 2 2 2 3" xfId="7921" xr:uid="{CB84F9DA-2FDB-4544-AFF0-C8BCB6EA7C9B}"/>
    <cellStyle name="Normal 6 2 2 2 2 3 2" xfId="8349" xr:uid="{B997F2E7-A2FC-45F6-99D1-92DB82535A76}"/>
    <cellStyle name="Normal 6 2 2 2 2 4" xfId="8135" xr:uid="{224E3207-E7B5-41E2-B30B-FF7C80870054}"/>
    <cellStyle name="Normal 6 2 2 2 3" xfId="7670" xr:uid="{520B41D1-BD58-4124-8BE7-54B23532D8EF}"/>
    <cellStyle name="Normal 6 2 2 2 3 2" xfId="7779" xr:uid="{E6CAFFCC-9BE4-4E2F-8C17-B45CBA232F3A}"/>
    <cellStyle name="Normal 6 2 2 2 3 2 2" xfId="7993" xr:uid="{5DD9E8F8-71C6-4BBE-805E-92184C6D5DD3}"/>
    <cellStyle name="Normal 6 2 2 2 3 2 2 2" xfId="8421" xr:uid="{E218E43A-D408-47DE-B3C7-088340CAE796}"/>
    <cellStyle name="Normal 6 2 2 2 3 2 3" xfId="8207" xr:uid="{7889C072-9E35-4D51-B6C1-148EA6C42743}"/>
    <cellStyle name="Normal 6 2 2 2 3 3" xfId="7886" xr:uid="{3C3101EE-C7FE-493E-A48C-32186EFF201C}"/>
    <cellStyle name="Normal 6 2 2 2 3 3 2" xfId="8314" xr:uid="{5638078D-85B7-4884-B523-3508938FEF69}"/>
    <cellStyle name="Normal 6 2 2 2 3 4" xfId="8100" xr:uid="{ECEA9640-010B-41E0-B60C-6FFDC1B5B0F1}"/>
    <cellStyle name="Normal 6 2 2 2 4" xfId="7743" xr:uid="{C0B5B4C0-B132-42EB-9D3B-1EB743055A41}"/>
    <cellStyle name="Normal 6 2 2 2 4 2" xfId="7957" xr:uid="{88CA90DF-B308-4AAA-B8D4-94C596884482}"/>
    <cellStyle name="Normal 6 2 2 2 4 2 2" xfId="8385" xr:uid="{292254D6-6D3F-4448-8FEA-0DEDFB5E6CA1}"/>
    <cellStyle name="Normal 6 2 2 2 4 3" xfId="8171" xr:uid="{D73F3F8E-D3A0-4ACC-A399-6A60F0A4C7C3}"/>
    <cellStyle name="Normal 6 2 2 2 4 4" xfId="8505" xr:uid="{D98C9093-BD06-432F-93FF-FAA3D844759C}"/>
    <cellStyle name="Normal 6 2 2 2 5" xfId="7850" xr:uid="{4101C9CE-8621-4A7A-B373-5A58DC64F736}"/>
    <cellStyle name="Normal 6 2 2 2 5 2" xfId="8278" xr:uid="{8D065DFF-4E95-483E-8C7B-6D1EB8C657E5}"/>
    <cellStyle name="Normal 6 2 2 2 6" xfId="8064" xr:uid="{8AE77347-00D5-4254-ADB2-C2C0C8F64614}"/>
    <cellStyle name="Normal 6 2 2 3" xfId="7687" xr:uid="{3B81F5BF-2E92-425F-B70A-8028FDC50298}"/>
    <cellStyle name="Normal 6 2 2 3 2" xfId="7796" xr:uid="{4E82C7EE-957C-4B26-A1D9-61295408BED7}"/>
    <cellStyle name="Normal 6 2 2 3 2 2" xfId="8010" xr:uid="{A0EC9BE7-F397-47B7-B6A0-29D623FCF9BB}"/>
    <cellStyle name="Normal 6 2 2 3 2 2 2" xfId="8438" xr:uid="{7C04ABDB-1BF4-4324-98EF-DE8840DA3F15}"/>
    <cellStyle name="Normal 6 2 2 3 2 3" xfId="8224" xr:uid="{8EBBEE95-848F-454F-A53D-726B2A4290A5}"/>
    <cellStyle name="Normal 6 2 2 3 2 4" xfId="8539" xr:uid="{FF5623CE-8998-4BDC-A747-6A7D3277FC36}"/>
    <cellStyle name="Normal 6 2 2 3 3" xfId="7903" xr:uid="{D16492C8-9C0C-4C85-8817-9BB54F785338}"/>
    <cellStyle name="Normal 6 2 2 3 3 2" xfId="8331" xr:uid="{4C8C3B5A-94A8-4180-B6A7-20D98E636141}"/>
    <cellStyle name="Normal 6 2 2 3 4" xfId="8117" xr:uid="{919ACB35-E3D9-4B1C-A49B-7DFA09F4A681}"/>
    <cellStyle name="Normal 6 2 2 4" xfId="7652" xr:uid="{DE85DC06-E7D2-48DD-BD88-2DE4D39AEABB}"/>
    <cellStyle name="Normal 6 2 2 4 2" xfId="7761" xr:uid="{E43AC812-8727-4178-8FC2-2774EC82929F}"/>
    <cellStyle name="Normal 6 2 2 4 2 2" xfId="7975" xr:uid="{7CB56C91-5D32-48F7-9EB8-8E130982564C}"/>
    <cellStyle name="Normal 6 2 2 4 2 2 2" xfId="8403" xr:uid="{A0940BA3-9831-49CC-835A-80359CE0229C}"/>
    <cellStyle name="Normal 6 2 2 4 2 3" xfId="8189" xr:uid="{7591B72E-F006-4915-8C18-3CDE134E31A6}"/>
    <cellStyle name="Normal 6 2 2 4 2 4" xfId="8523" xr:uid="{A55BE841-5D62-4A34-85A4-9552ED95A961}"/>
    <cellStyle name="Normal 6 2 2 4 3" xfId="7868" xr:uid="{5C22F85D-3656-46FA-9812-EA9192EF449C}"/>
    <cellStyle name="Normal 6 2 2 4 3 2" xfId="8296" xr:uid="{35D88256-F090-4DBC-BFC7-C93C59518F55}"/>
    <cellStyle name="Normal 6 2 2 4 4" xfId="8082" xr:uid="{32132E35-954F-43EF-87CD-1ADD54E4C094}"/>
    <cellStyle name="Normal 6 2 2 5" xfId="7725" xr:uid="{C69B16DA-86EC-4EE8-BFB0-E42D4EFFF732}"/>
    <cellStyle name="Normal 6 2 2 5 2" xfId="7939" xr:uid="{1B5A8D41-713F-40EA-85C5-E3ACE7BD62FA}"/>
    <cellStyle name="Normal 6 2 2 5 2 2" xfId="8367" xr:uid="{DDD3E2EC-ADE5-49B4-9104-306AF314834E}"/>
    <cellStyle name="Normal 6 2 2 5 3" xfId="8153" xr:uid="{A7593BBA-AA8C-4BF2-A263-A70C78420643}"/>
    <cellStyle name="Normal 6 2 2 5 4" xfId="8488" xr:uid="{147B919B-D3A2-46F0-B74E-97154D57D4C9}"/>
    <cellStyle name="Normal 6 2 2 6" xfId="7832" xr:uid="{0B379192-53E7-4E5A-8788-ED740B6250F9}"/>
    <cellStyle name="Normal 6 2 2 6 2" xfId="8260" xr:uid="{134D9A7A-EE58-4200-9F68-30F5D077D101}"/>
    <cellStyle name="Normal 6 2 2 6 3" xfId="8554" xr:uid="{1AD1A457-429F-4C26-AD1B-4A8D4206ABB6}"/>
    <cellStyle name="Normal 6 2 2 7" xfId="8046" xr:uid="{B97AD481-134F-4008-9104-A4701B5E721A}"/>
    <cellStyle name="Normal 6 2 2 8" xfId="8577" xr:uid="{87358108-F0B8-4C85-B0A7-98C7171BB52E}"/>
    <cellStyle name="Normal 6 2 3" xfId="7623" xr:uid="{9F18B4E3-BF32-4A0B-A3D0-CEDC640BDB6B}"/>
    <cellStyle name="Normal 6 2 3 2" xfId="7697" xr:uid="{233071D1-747B-4D2A-96A6-895910448077}"/>
    <cellStyle name="Normal 6 2 3 2 2" xfId="7806" xr:uid="{72F2BBCB-4080-4251-8478-4E2F8604C93D}"/>
    <cellStyle name="Normal 6 2 3 2 2 2" xfId="8020" xr:uid="{208AC684-77A0-42B2-B052-93D0474C97B5}"/>
    <cellStyle name="Normal 6 2 3 2 2 2 2" xfId="8448" xr:uid="{48F140BF-3462-41E2-9811-BB9FD3DBDAF9}"/>
    <cellStyle name="Normal 6 2 3 2 2 3" xfId="8234" xr:uid="{914F28A7-F229-4807-B1A6-CA367ED1D55E}"/>
    <cellStyle name="Normal 6 2 3 2 3" xfId="7913" xr:uid="{77F2C085-4047-4387-A239-B7DC12FDAA7F}"/>
    <cellStyle name="Normal 6 2 3 2 3 2" xfId="8341" xr:uid="{8FCE9EF2-8220-4A3C-8820-C49C7FF12C76}"/>
    <cellStyle name="Normal 6 2 3 2 4" xfId="8127" xr:uid="{A1A1762C-0562-4C76-A224-7AB60C790749}"/>
    <cellStyle name="Normal 6 2 3 3" xfId="7662" xr:uid="{328E6EB5-87EF-464D-AAE4-FDFCD7DE80CE}"/>
    <cellStyle name="Normal 6 2 3 3 2" xfId="7771" xr:uid="{7B9488CF-FCF3-41BE-BAF5-A8338CD43CB3}"/>
    <cellStyle name="Normal 6 2 3 3 2 2" xfId="7985" xr:uid="{219D4325-8332-49C2-86B3-4875DE1BAA2F}"/>
    <cellStyle name="Normal 6 2 3 3 2 2 2" xfId="8413" xr:uid="{6682D0F8-640F-422C-92C9-2C3C0502A540}"/>
    <cellStyle name="Normal 6 2 3 3 2 3" xfId="8199" xr:uid="{27E93BCD-369B-495B-BE03-E494AA0B11FE}"/>
    <cellStyle name="Normal 6 2 3 3 3" xfId="7878" xr:uid="{95C1C362-F608-4547-855B-66C6ADFD3E94}"/>
    <cellStyle name="Normal 6 2 3 3 3 2" xfId="8306" xr:uid="{9E889127-09F5-4ECA-A332-CD1B6B6DE023}"/>
    <cellStyle name="Normal 6 2 3 3 4" xfId="8092" xr:uid="{43990194-2DE1-4337-9637-0D5E6B0EAAC0}"/>
    <cellStyle name="Normal 6 2 3 4" xfId="7735" xr:uid="{7A9A5798-CA77-4F48-AC09-F3CB28F5568C}"/>
    <cellStyle name="Normal 6 2 3 4 2" xfId="7949" xr:uid="{120659B7-CF7A-4903-A8D9-08453B9951B2}"/>
    <cellStyle name="Normal 6 2 3 4 2 2" xfId="8377" xr:uid="{E373ECDC-E1A9-4797-8804-F06831BAEA65}"/>
    <cellStyle name="Normal 6 2 3 4 3" xfId="8163" xr:uid="{2C1B5DB5-7F0F-4710-9589-925FF3590248}"/>
    <cellStyle name="Normal 6 2 3 4 4" xfId="8497" xr:uid="{6ED365F1-A2EE-432C-82A2-F00216EE0692}"/>
    <cellStyle name="Normal 6 2 3 5" xfId="7842" xr:uid="{BC4FCCF5-69F6-467E-BD93-281A642BB621}"/>
    <cellStyle name="Normal 6 2 3 5 2" xfId="8270" xr:uid="{3E6E9EE4-6F1B-47CF-A6F1-D1AAF6216AF0}"/>
    <cellStyle name="Normal 6 2 3 6" xfId="8056" xr:uid="{ED957FE4-3B0C-44EA-9876-9E63CB3ED958}"/>
    <cellStyle name="Normal 6 2 4" xfId="7679" xr:uid="{805DF31D-BE41-457F-850D-96270410B506}"/>
    <cellStyle name="Normal 6 2 4 2" xfId="7788" xr:uid="{798E43DA-2143-4AC5-8079-58136BB95953}"/>
    <cellStyle name="Normal 6 2 4 2 2" xfId="8002" xr:uid="{1D8E4FE5-998D-47AD-86D5-A2FD338E1826}"/>
    <cellStyle name="Normal 6 2 4 2 2 2" xfId="8430" xr:uid="{C2CB41FF-495D-470A-B148-F9EE8103FBB3}"/>
    <cellStyle name="Normal 6 2 4 2 3" xfId="8216" xr:uid="{A87A71BD-55D0-4D3D-99C7-CC9070D91C69}"/>
    <cellStyle name="Normal 6 2 4 2 4" xfId="8531" xr:uid="{833AFFF6-AA1C-455B-8521-F04E3B1DA5D9}"/>
    <cellStyle name="Normal 6 2 4 3" xfId="7895" xr:uid="{6DA9A15A-3167-4D46-A577-3ED72EA6BC1E}"/>
    <cellStyle name="Normal 6 2 4 3 2" xfId="8323" xr:uid="{16E93404-E18C-43A0-A6E1-F4C21D136E03}"/>
    <cellStyle name="Normal 6 2 4 4" xfId="8109" xr:uid="{A151A90E-34F6-4EF1-A0B3-52A996012DEA}"/>
    <cellStyle name="Normal 6 2 5" xfId="7644" xr:uid="{33EFAFE5-3681-48E1-963A-55049A23C2E9}"/>
    <cellStyle name="Normal 6 2 5 2" xfId="7753" xr:uid="{449C00FE-90E8-48B4-9D37-3AD075214CF2}"/>
    <cellStyle name="Normal 6 2 5 2 2" xfId="7967" xr:uid="{D0292698-D421-43B8-8C3A-5EED9A9AF6EB}"/>
    <cellStyle name="Normal 6 2 5 2 2 2" xfId="8395" xr:uid="{64410D8F-2862-4CDB-9E43-B5DE92735AF1}"/>
    <cellStyle name="Normal 6 2 5 2 3" xfId="8181" xr:uid="{CC9C2152-BE65-4AE6-8E2E-CF0A3A340AC9}"/>
    <cellStyle name="Normal 6 2 5 2 4" xfId="8515" xr:uid="{0250D5FB-CEEE-429B-96E9-2EC943A268A1}"/>
    <cellStyle name="Normal 6 2 5 3" xfId="7860" xr:uid="{0F6DF92B-9A4D-4F28-82C4-E4109928312D}"/>
    <cellStyle name="Normal 6 2 5 3 2" xfId="8288" xr:uid="{8221D461-7BED-4A77-AD7C-E6A2F6428E66}"/>
    <cellStyle name="Normal 6 2 5 4" xfId="8074" xr:uid="{70AA429E-2CA9-48E7-9745-64D447FB0C79}"/>
    <cellStyle name="Normal 6 2 6" xfId="7717" xr:uid="{9CA27A58-49E3-484F-81CC-CA3FBC310EF9}"/>
    <cellStyle name="Normal 6 2 6 2" xfId="7931" xr:uid="{15B85DB5-4FB1-43F3-A4BE-F4C30BED9058}"/>
    <cellStyle name="Normal 6 2 6 2 2" xfId="8359" xr:uid="{CF350DCC-BE67-4493-80FD-A965BCB72DEE}"/>
    <cellStyle name="Normal 6 2 6 3" xfId="8145" xr:uid="{7BCCF6AA-4F70-416F-88F8-F9C09CA183EC}"/>
    <cellStyle name="Normal 6 2 6 4" xfId="8480" xr:uid="{AFE36B10-03BB-4905-A13A-4546705D2E79}"/>
    <cellStyle name="Normal 6 2 7" xfId="7824" xr:uid="{C6B857C3-8466-41A1-84A4-4CEF2D4B171D}"/>
    <cellStyle name="Normal 6 2 7 2" xfId="8252" xr:uid="{D5EE42A3-A37A-4AF3-9735-E71B913433AE}"/>
    <cellStyle name="Normal 6 2 7 3" xfId="8546" xr:uid="{1A85FA47-782F-4BD6-87E0-8E738EAB7A19}"/>
    <cellStyle name="Normal 6 2 8" xfId="8038" xr:uid="{A01BD1DC-5D35-443B-BBCC-AA347CED147E}"/>
    <cellStyle name="Normal 6 2 8 2" xfId="8560" xr:uid="{CC934966-EB97-499A-BB7F-7E293B6F41D6}"/>
    <cellStyle name="Normal 6 2 9" xfId="8472" xr:uid="{24E72C18-24B5-4837-92A3-87E52E585ED2}"/>
    <cellStyle name="Normal 6 3" xfId="7594" xr:uid="{698BC611-4401-46AB-BF9A-A5206FDAE53C}"/>
    <cellStyle name="Normal 6 3 10" xfId="8570" xr:uid="{F9E7B41B-FA50-4CC2-BD6D-D9FE8773D505}"/>
    <cellStyle name="Normal 6 3 2" xfId="7605" xr:uid="{BE5398BC-FB03-4245-B752-BA9CEFCEA76D}"/>
    <cellStyle name="Normal 6 3 2 2" xfId="7632" xr:uid="{96350A1E-77DA-4348-B5B7-9CB1FF7E958E}"/>
    <cellStyle name="Normal 6 3 2 2 2" xfId="7706" xr:uid="{353F8649-786E-41E6-9D5A-B7423E7D6EAE}"/>
    <cellStyle name="Normal 6 3 2 2 2 2" xfId="7815" xr:uid="{C3B56AEB-C7C2-4E73-8A62-F94FC062703E}"/>
    <cellStyle name="Normal 6 3 2 2 2 2 2" xfId="8029" xr:uid="{9DD81333-D221-4E6D-8CD2-98F97C0F0BBE}"/>
    <cellStyle name="Normal 6 3 2 2 2 2 2 2" xfId="8457" xr:uid="{DE50D489-ACF0-4E60-B894-F18FC01C9831}"/>
    <cellStyle name="Normal 6 3 2 2 2 2 3" xfId="8243" xr:uid="{9704363A-9347-4645-9DB3-AF2058706C00}"/>
    <cellStyle name="Normal 6 3 2 2 2 3" xfId="7922" xr:uid="{491B4AFA-E3A4-466A-96EE-FD0F7E9E1FA5}"/>
    <cellStyle name="Normal 6 3 2 2 2 3 2" xfId="8350" xr:uid="{46F04E17-9923-499A-8E9E-A7706F43A0C9}"/>
    <cellStyle name="Normal 6 3 2 2 2 4" xfId="8136" xr:uid="{3499C1DF-535E-4DB4-8B5B-B8CEC4CB011B}"/>
    <cellStyle name="Normal 6 3 2 2 3" xfId="7671" xr:uid="{AEAAA452-D7C2-4C4D-9430-FD68D9DD2DC1}"/>
    <cellStyle name="Normal 6 3 2 2 3 2" xfId="7780" xr:uid="{44416391-4DD1-4ABE-9969-5BE181556F3D}"/>
    <cellStyle name="Normal 6 3 2 2 3 2 2" xfId="7994" xr:uid="{25B70F88-3437-4B66-BF2F-DB47E74803C6}"/>
    <cellStyle name="Normal 6 3 2 2 3 2 2 2" xfId="8422" xr:uid="{37BF768D-16D1-4946-AEEE-42707E062D74}"/>
    <cellStyle name="Normal 6 3 2 2 3 2 3" xfId="8208" xr:uid="{D5A70DEA-AF08-4F67-B10D-FDE53C2C99E8}"/>
    <cellStyle name="Normal 6 3 2 2 3 3" xfId="7887" xr:uid="{24BFFAA1-0032-41DE-85A8-133D4B52B031}"/>
    <cellStyle name="Normal 6 3 2 2 3 3 2" xfId="8315" xr:uid="{A831BAC2-7C79-4FFA-A51E-A68437F5D34C}"/>
    <cellStyle name="Normal 6 3 2 2 3 4" xfId="8101" xr:uid="{9D9D4319-C598-4F95-B9EF-0300B3F6946F}"/>
    <cellStyle name="Normal 6 3 2 2 4" xfId="7744" xr:uid="{D51106A3-0B1B-42A4-B782-21B18DE00EEC}"/>
    <cellStyle name="Normal 6 3 2 2 4 2" xfId="7958" xr:uid="{A16D04C0-C210-40A4-9B98-1508B88A5CC3}"/>
    <cellStyle name="Normal 6 3 2 2 4 2 2" xfId="8386" xr:uid="{02732D61-148A-411F-9622-7153C41C8BAD}"/>
    <cellStyle name="Normal 6 3 2 2 4 3" xfId="8172" xr:uid="{CA9AC151-1FE0-41AC-B12C-60124AB7DBDC}"/>
    <cellStyle name="Normal 6 3 2 2 4 4" xfId="8506" xr:uid="{C6EBF47F-7496-4089-ABCF-89D49FD01463}"/>
    <cellStyle name="Normal 6 3 2 2 5" xfId="7851" xr:uid="{33246195-6EB1-48B6-B2C8-44BB4673D593}"/>
    <cellStyle name="Normal 6 3 2 2 5 2" xfId="8279" xr:uid="{758A63AD-8949-4C62-9B13-C8A1B0EEB850}"/>
    <cellStyle name="Normal 6 3 2 2 6" xfId="8065" xr:uid="{8B620025-A0FE-4C9A-8C51-0D885CF6D13F}"/>
    <cellStyle name="Normal 6 3 2 3" xfId="7688" xr:uid="{C000205F-90E5-44F0-B8F9-C0197FC20661}"/>
    <cellStyle name="Normal 6 3 2 3 2" xfId="7797" xr:uid="{A937438C-58D0-428F-A9D4-00DAD1F8058F}"/>
    <cellStyle name="Normal 6 3 2 3 2 2" xfId="8011" xr:uid="{782BDDA8-2932-4E4D-8A5A-1BE11E31E20F}"/>
    <cellStyle name="Normal 6 3 2 3 2 2 2" xfId="8439" xr:uid="{DA202E24-2A0D-4F93-A6C6-3862F9C4D74B}"/>
    <cellStyle name="Normal 6 3 2 3 2 3" xfId="8225" xr:uid="{2690645B-2E6B-4AF8-AAC3-18717D4A322E}"/>
    <cellStyle name="Normal 6 3 2 3 2 4" xfId="8540" xr:uid="{67B46AF3-A739-401D-87CD-D68AB17A8A5A}"/>
    <cellStyle name="Normal 6 3 2 3 3" xfId="7904" xr:uid="{5C7E0AF2-4E37-4975-B1DA-C88FB925DF6C}"/>
    <cellStyle name="Normal 6 3 2 3 3 2" xfId="8332" xr:uid="{634B0016-B9D6-4C56-8C46-9BF24B3BAF0E}"/>
    <cellStyle name="Normal 6 3 2 3 4" xfId="8118" xr:uid="{EEF9E3F7-9BD6-4B05-A0CC-9C514419F0B3}"/>
    <cellStyle name="Normal 6 3 2 4" xfId="7653" xr:uid="{28ECEEEF-A1C2-415C-B561-39368F88C191}"/>
    <cellStyle name="Normal 6 3 2 4 2" xfId="7762" xr:uid="{EF94AE57-D1D0-4EB2-B7FA-E681902FEFD1}"/>
    <cellStyle name="Normal 6 3 2 4 2 2" xfId="7976" xr:uid="{70826BB6-D5ED-4A7B-96B6-82ABB5B0A4B9}"/>
    <cellStyle name="Normal 6 3 2 4 2 2 2" xfId="8404" xr:uid="{D2E135F8-2A4A-4BE1-8751-A2E0F2CE58CC}"/>
    <cellStyle name="Normal 6 3 2 4 2 3" xfId="8190" xr:uid="{AB273EDD-13E2-4063-B9AA-97B6FAA26B78}"/>
    <cellStyle name="Normal 6 3 2 4 2 4" xfId="8524" xr:uid="{FBF8FD59-730B-4734-84AA-EDDFF15F286E}"/>
    <cellStyle name="Normal 6 3 2 4 3" xfId="7869" xr:uid="{F8F4F4EB-AD84-40B7-BA57-2BB4292F3B83}"/>
    <cellStyle name="Normal 6 3 2 4 3 2" xfId="8297" xr:uid="{7D1A06A7-6290-4D35-BD3F-449AD803FF80}"/>
    <cellStyle name="Normal 6 3 2 4 4" xfId="8083" xr:uid="{A9900BFD-3462-43DF-A07B-9786DF5ED6D1}"/>
    <cellStyle name="Normal 6 3 2 5" xfId="7726" xr:uid="{3F6209BB-7AA9-4558-BB85-7AEEA58FF270}"/>
    <cellStyle name="Normal 6 3 2 5 2" xfId="7940" xr:uid="{832FA392-2674-4CD2-B902-A57E9DDAD5C2}"/>
    <cellStyle name="Normal 6 3 2 5 2 2" xfId="8368" xr:uid="{D78988B3-9E8D-4C81-A70B-BAB1B46931E5}"/>
    <cellStyle name="Normal 6 3 2 5 3" xfId="8154" xr:uid="{D520DBFD-AC70-4BD5-9C92-6A5340165B49}"/>
    <cellStyle name="Normal 6 3 2 5 4" xfId="8489" xr:uid="{F556CE69-A53D-4614-A836-E40BD845BCFD}"/>
    <cellStyle name="Normal 6 3 2 6" xfId="7833" xr:uid="{7D2E5535-D8DB-4A29-9E0A-E05CE6683484}"/>
    <cellStyle name="Normal 6 3 2 6 2" xfId="8261" xr:uid="{AEDF755E-6BA3-4FDE-BC21-CC1482D7AD8A}"/>
    <cellStyle name="Normal 6 3 2 6 3" xfId="8555" xr:uid="{0BF6D167-9B57-48BC-8030-B6A43C99C24A}"/>
    <cellStyle name="Normal 6 3 2 7" xfId="8047" xr:uid="{AF0C5525-2F8B-4F32-B290-57882B59671E}"/>
    <cellStyle name="Normal 6 3 2 8" xfId="8578" xr:uid="{538AE456-4AAE-4142-9ECA-F56D117A63BD}"/>
    <cellStyle name="Normal 6 3 3" xfId="7624" xr:uid="{E4B84A73-374B-4AB3-A4CB-ECC446BA0638}"/>
    <cellStyle name="Normal 6 3 3 2" xfId="7698" xr:uid="{380475C0-7024-4113-AC3C-373840B37236}"/>
    <cellStyle name="Normal 6 3 3 2 2" xfId="7807" xr:uid="{07040D5B-7AE5-49D6-97CF-E9A93F668776}"/>
    <cellStyle name="Normal 6 3 3 2 2 2" xfId="8021" xr:uid="{C76B4DF6-5FA6-4A42-853F-0249E0F334BB}"/>
    <cellStyle name="Normal 6 3 3 2 2 2 2" xfId="8449" xr:uid="{B786D28E-6191-43F1-B199-19F62163BADA}"/>
    <cellStyle name="Normal 6 3 3 2 2 3" xfId="8235" xr:uid="{5DD91BDA-00AF-4AD6-889B-2DB91AF4CD83}"/>
    <cellStyle name="Normal 6 3 3 2 3" xfId="7914" xr:uid="{5DE0620F-40CB-40D1-93D2-D98F7CD28309}"/>
    <cellStyle name="Normal 6 3 3 2 3 2" xfId="8342" xr:uid="{E329855D-4222-4190-8B37-84DBD4DEE3E6}"/>
    <cellStyle name="Normal 6 3 3 2 4" xfId="8128" xr:uid="{B054E9CB-7292-4152-A04A-2EB8455536FD}"/>
    <cellStyle name="Normal 6 3 3 3" xfId="7663" xr:uid="{67B5855C-1F4D-4FCC-AE91-26F798EDE285}"/>
    <cellStyle name="Normal 6 3 3 3 2" xfId="7772" xr:uid="{8852F539-12C3-40A6-BA10-CEC9FCAD5511}"/>
    <cellStyle name="Normal 6 3 3 3 2 2" xfId="7986" xr:uid="{A28196AB-E116-43D0-BCEC-E39D927E1DF4}"/>
    <cellStyle name="Normal 6 3 3 3 2 2 2" xfId="8414" xr:uid="{4E9A2714-3493-458E-99B2-C30B11A6A6BA}"/>
    <cellStyle name="Normal 6 3 3 3 2 3" xfId="8200" xr:uid="{220A6F06-3D22-48F9-AAF5-E309ED71F342}"/>
    <cellStyle name="Normal 6 3 3 3 3" xfId="7879" xr:uid="{255830CC-3DAA-4B83-9F0E-9C23E83CC759}"/>
    <cellStyle name="Normal 6 3 3 3 3 2" xfId="8307" xr:uid="{7DEE8B0D-3C0D-4231-BF5F-2F8F4639F1B4}"/>
    <cellStyle name="Normal 6 3 3 3 4" xfId="8093" xr:uid="{1EE3C904-1FE8-4E3B-962F-AA76CA7784C5}"/>
    <cellStyle name="Normal 6 3 3 4" xfId="7736" xr:uid="{0F8A88FA-3A35-4A1D-80E3-64E361A35D66}"/>
    <cellStyle name="Normal 6 3 3 4 2" xfId="7950" xr:uid="{4F539E36-C7DC-47DD-9A26-C530704A323B}"/>
    <cellStyle name="Normal 6 3 3 4 2 2" xfId="8378" xr:uid="{8D0848C2-D799-46E0-B2A6-092AED527366}"/>
    <cellStyle name="Normal 6 3 3 4 3" xfId="8164" xr:uid="{6EC27899-D1C2-4996-B984-52349D612305}"/>
    <cellStyle name="Normal 6 3 3 4 4" xfId="8498" xr:uid="{24772E5C-B8E4-470D-8304-5590960A4A22}"/>
    <cellStyle name="Normal 6 3 3 5" xfId="7843" xr:uid="{5BB59C0B-CC02-49DB-8602-70409E8324FD}"/>
    <cellStyle name="Normal 6 3 3 5 2" xfId="8271" xr:uid="{5F83084A-EFC7-4A7C-9E00-6F0453EF1054}"/>
    <cellStyle name="Normal 6 3 3 6" xfId="8057" xr:uid="{A523B1A5-E530-4A60-8D12-38CBF963A71A}"/>
    <cellStyle name="Normal 6 3 4" xfId="7680" xr:uid="{EB069431-1CC8-45DA-B812-5620FFB8DA6C}"/>
    <cellStyle name="Normal 6 3 4 2" xfId="7789" xr:uid="{74861CCC-DE32-4CC1-9EA0-13C018D5A9FF}"/>
    <cellStyle name="Normal 6 3 4 2 2" xfId="8003" xr:uid="{45A4314F-37D7-4801-A300-9A8222DBF00D}"/>
    <cellStyle name="Normal 6 3 4 2 2 2" xfId="8431" xr:uid="{2D7B4886-0056-4C71-8945-B7A6351C3B89}"/>
    <cellStyle name="Normal 6 3 4 2 3" xfId="8217" xr:uid="{F90459A2-ECFA-4BF1-ABB7-959339FC3B13}"/>
    <cellStyle name="Normal 6 3 4 2 4" xfId="8532" xr:uid="{A6712EF6-0AD0-4927-95D6-CB2C16DC6B10}"/>
    <cellStyle name="Normal 6 3 4 3" xfId="7896" xr:uid="{1DC63416-57A5-45EC-93D5-AB6AD0624A0C}"/>
    <cellStyle name="Normal 6 3 4 3 2" xfId="8324" xr:uid="{13BD38CC-9C34-412A-A540-0E704822BC0D}"/>
    <cellStyle name="Normal 6 3 4 4" xfId="8110" xr:uid="{4B35072C-844D-42AB-9C74-2F53367E088E}"/>
    <cellStyle name="Normal 6 3 5" xfId="7645" xr:uid="{EF695398-E45B-4249-81C2-6A3B91413EBE}"/>
    <cellStyle name="Normal 6 3 5 2" xfId="7754" xr:uid="{1899A9F5-93F8-4D13-A8F2-0C5B7E91FFF3}"/>
    <cellStyle name="Normal 6 3 5 2 2" xfId="7968" xr:uid="{D2F49EA3-9976-479A-B740-9C88C2C30E4D}"/>
    <cellStyle name="Normal 6 3 5 2 2 2" xfId="8396" xr:uid="{5DEBA3CE-E3DB-4CB6-B3FD-D6D2278B5005}"/>
    <cellStyle name="Normal 6 3 5 2 3" xfId="8182" xr:uid="{3CF22587-6E7E-4C0B-B662-86D25938351E}"/>
    <cellStyle name="Normal 6 3 5 2 4" xfId="8516" xr:uid="{42F1C020-BD3A-4C66-8FF9-10851ED1C3EB}"/>
    <cellStyle name="Normal 6 3 5 3" xfId="7861" xr:uid="{837841B6-62B3-46EB-9140-0FFB46B0EE2A}"/>
    <cellStyle name="Normal 6 3 5 3 2" xfId="8289" xr:uid="{23272F37-8795-4EBE-885C-E0D561CDC7C7}"/>
    <cellStyle name="Normal 6 3 5 4" xfId="8075" xr:uid="{0E2572FF-423C-4140-A391-919D1E4C729E}"/>
    <cellStyle name="Normal 6 3 6" xfId="7718" xr:uid="{F516A183-4FAF-4331-AAF2-1B7BF1D72B24}"/>
    <cellStyle name="Normal 6 3 6 2" xfId="7932" xr:uid="{104E7A6B-00C6-4CE7-8B17-50C091FC74AD}"/>
    <cellStyle name="Normal 6 3 6 2 2" xfId="8360" xr:uid="{2E21B004-1683-4D6B-B9C2-BC68B5CDC737}"/>
    <cellStyle name="Normal 6 3 6 3" xfId="8146" xr:uid="{FADF096B-223A-48B9-B00A-389E3B23F3A3}"/>
    <cellStyle name="Normal 6 3 6 4" xfId="8481" xr:uid="{A55EB458-93D1-4B4A-9A23-BF13EE291D5A}"/>
    <cellStyle name="Normal 6 3 7" xfId="7825" xr:uid="{B93DE6D8-8698-4651-8134-5474661BED75}"/>
    <cellStyle name="Normal 6 3 7 2" xfId="8253" xr:uid="{1FD7C21E-A2D1-4D99-914B-7F6A834CF262}"/>
    <cellStyle name="Normal 6 3 7 3" xfId="8547" xr:uid="{4273B73A-BCBB-4661-955A-A8848F6C02C1}"/>
    <cellStyle name="Normal 6 3 8" xfId="8039" xr:uid="{6585CDC8-01B7-47AB-99F2-9F65CD430DE2}"/>
    <cellStyle name="Normal 6 3 8 2" xfId="8561" xr:uid="{4DF32DB5-277D-4E48-BEC5-E2C62C0EC02F}"/>
    <cellStyle name="Normal 6 3 9" xfId="8473" xr:uid="{3AAE1392-5C48-4475-B0B0-53E0890F14B1}"/>
    <cellStyle name="Normal 6 4" xfId="7595" xr:uid="{3E288F59-E609-4A43-A91D-26C2F4B2C16B}"/>
    <cellStyle name="Normal 6 4 10" xfId="8571" xr:uid="{FE400655-6731-4E8A-839D-24B74309D0F1}"/>
    <cellStyle name="Normal 6 4 2" xfId="7606" xr:uid="{EBB93658-0B73-4EF7-90A1-956ACAEB5F59}"/>
    <cellStyle name="Normal 6 4 2 2" xfId="7633" xr:uid="{94FC3297-1291-4C2E-B09E-D7BF1B1F65E9}"/>
    <cellStyle name="Normal 6 4 2 2 2" xfId="7707" xr:uid="{76A26FCA-73D9-4F25-BF4F-D948C759C068}"/>
    <cellStyle name="Normal 6 4 2 2 2 2" xfId="7816" xr:uid="{43C89CD0-FCCA-4D52-B1A6-58C71A4A4554}"/>
    <cellStyle name="Normal 6 4 2 2 2 2 2" xfId="8030" xr:uid="{BB25CD9B-C79E-4775-97FA-E8F486B2330A}"/>
    <cellStyle name="Normal 6 4 2 2 2 2 2 2" xfId="8458" xr:uid="{055251FB-F045-4BB7-84FA-A4D1C1B92E27}"/>
    <cellStyle name="Normal 6 4 2 2 2 2 3" xfId="8244" xr:uid="{6153EA58-A67B-4AFD-BD47-E1B1B5026D9D}"/>
    <cellStyle name="Normal 6 4 2 2 2 3" xfId="7923" xr:uid="{06D7014A-CFFA-4CE3-AB20-AA5FE9609AA4}"/>
    <cellStyle name="Normal 6 4 2 2 2 3 2" xfId="8351" xr:uid="{1D5FF0A4-3A71-419B-88F2-34D79763017F}"/>
    <cellStyle name="Normal 6 4 2 2 2 4" xfId="8137" xr:uid="{4974137D-3923-4E82-BBA8-8E3CA853A704}"/>
    <cellStyle name="Normal 6 4 2 2 3" xfId="7672" xr:uid="{B7A81989-3E4D-4191-BE3E-D20C52C1BE2B}"/>
    <cellStyle name="Normal 6 4 2 2 3 2" xfId="7781" xr:uid="{D30AAF7B-3D35-4FB7-BDDB-DA3B60A8BDF5}"/>
    <cellStyle name="Normal 6 4 2 2 3 2 2" xfId="7995" xr:uid="{690CDF18-67EC-4BB5-9311-2A4B3D646818}"/>
    <cellStyle name="Normal 6 4 2 2 3 2 2 2" xfId="8423" xr:uid="{4E1D516A-8497-4C9B-A5E4-4110AEBAC00F}"/>
    <cellStyle name="Normal 6 4 2 2 3 2 3" xfId="8209" xr:uid="{344A982C-3D4B-4D0B-A7A6-C339ED98BBFA}"/>
    <cellStyle name="Normal 6 4 2 2 3 3" xfId="7888" xr:uid="{ADA68739-A69D-4296-95D1-9BE17F9B7413}"/>
    <cellStyle name="Normal 6 4 2 2 3 3 2" xfId="8316" xr:uid="{B8B9307E-ECD9-4CBB-9292-EB96A431659C}"/>
    <cellStyle name="Normal 6 4 2 2 3 4" xfId="8102" xr:uid="{0853EBE8-BAC9-4729-A54F-BB115177A943}"/>
    <cellStyle name="Normal 6 4 2 2 4" xfId="7745" xr:uid="{589F0C0D-63E5-4783-A0DD-5DD8A19D74A2}"/>
    <cellStyle name="Normal 6 4 2 2 4 2" xfId="7959" xr:uid="{58B8728A-2527-4707-AF44-61116BA952FE}"/>
    <cellStyle name="Normal 6 4 2 2 4 2 2" xfId="8387" xr:uid="{19D30674-CB7F-4899-9F81-9EB8CBE95871}"/>
    <cellStyle name="Normal 6 4 2 2 4 3" xfId="8173" xr:uid="{176CD29B-92F7-439A-ABCC-54A644B58EB7}"/>
    <cellStyle name="Normal 6 4 2 2 4 4" xfId="8507" xr:uid="{FEC90B44-E7B9-4C93-A883-D762DB172882}"/>
    <cellStyle name="Normal 6 4 2 2 5" xfId="7852" xr:uid="{148F8C54-45CF-4F2E-B40C-9F71E38EC813}"/>
    <cellStyle name="Normal 6 4 2 2 5 2" xfId="8280" xr:uid="{66DA76FB-5EFF-4067-A9E7-16CA60C635BE}"/>
    <cellStyle name="Normal 6 4 2 2 6" xfId="8066" xr:uid="{3A60AFD5-0553-461B-99DB-B4775EB8D78E}"/>
    <cellStyle name="Normal 6 4 2 3" xfId="7689" xr:uid="{62EDE3D7-0C26-498C-A2EC-CF7AB83B2C79}"/>
    <cellStyle name="Normal 6 4 2 3 2" xfId="7798" xr:uid="{D6661F23-22C2-4E6F-B979-68B99332FDF9}"/>
    <cellStyle name="Normal 6 4 2 3 2 2" xfId="8012" xr:uid="{8EA42177-677A-45A8-BCF2-E43E314BA743}"/>
    <cellStyle name="Normal 6 4 2 3 2 2 2" xfId="8440" xr:uid="{D3C84217-BE68-4EF2-AB63-32181A094FA2}"/>
    <cellStyle name="Normal 6 4 2 3 2 3" xfId="8226" xr:uid="{D0C3BFED-4147-46F1-A252-375E6D70489A}"/>
    <cellStyle name="Normal 6 4 2 3 2 4" xfId="8541" xr:uid="{4A13AC3A-D18C-4D1E-AAD9-58D9311277DA}"/>
    <cellStyle name="Normal 6 4 2 3 3" xfId="7905" xr:uid="{64999EA2-BB8C-4EEF-B6A8-4B0203E2828A}"/>
    <cellStyle name="Normal 6 4 2 3 3 2" xfId="8333" xr:uid="{68265FD7-B928-48E1-83C8-5106AA648221}"/>
    <cellStyle name="Normal 6 4 2 3 4" xfId="8119" xr:uid="{7A7FA63C-1F61-4001-A84E-44386E4B3F21}"/>
    <cellStyle name="Normal 6 4 2 4" xfId="7654" xr:uid="{5F773104-98D6-45A3-A3E8-52EFD135C6FB}"/>
    <cellStyle name="Normal 6 4 2 4 2" xfId="7763" xr:uid="{2889F72C-D69F-4CC1-8255-63962A6FDD8F}"/>
    <cellStyle name="Normal 6 4 2 4 2 2" xfId="7977" xr:uid="{74C36C17-78CE-4C52-B052-8EA21B3DBE51}"/>
    <cellStyle name="Normal 6 4 2 4 2 2 2" xfId="8405" xr:uid="{D573602D-15D1-4746-B3A9-11BBAA80B62D}"/>
    <cellStyle name="Normal 6 4 2 4 2 3" xfId="8191" xr:uid="{7B2EC510-9BBE-4F4B-BBB6-3F628A45DB22}"/>
    <cellStyle name="Normal 6 4 2 4 2 4" xfId="8525" xr:uid="{E787A5DF-26F8-4F5F-9FFD-9DE80E7700F7}"/>
    <cellStyle name="Normal 6 4 2 4 3" xfId="7870" xr:uid="{D4D30031-EC6C-43B6-8345-EFA2E469AAB0}"/>
    <cellStyle name="Normal 6 4 2 4 3 2" xfId="8298" xr:uid="{EC4D7A52-7C87-4635-93A3-52BE41672187}"/>
    <cellStyle name="Normal 6 4 2 4 4" xfId="8084" xr:uid="{2AD4925C-24A9-40A5-8B06-53DF3E3EEDE4}"/>
    <cellStyle name="Normal 6 4 2 5" xfId="7727" xr:uid="{CE983D96-8361-4F37-AD4C-376BFAC3FCA4}"/>
    <cellStyle name="Normal 6 4 2 5 2" xfId="7941" xr:uid="{C4CBC34C-3F06-401C-9D0F-50BF80AA46E4}"/>
    <cellStyle name="Normal 6 4 2 5 2 2" xfId="8369" xr:uid="{8E3D75FC-C57F-45C7-9DC3-EEEAF8E64E40}"/>
    <cellStyle name="Normal 6 4 2 5 3" xfId="8155" xr:uid="{42462237-3141-426B-8B12-4E915E50962C}"/>
    <cellStyle name="Normal 6 4 2 5 4" xfId="8490" xr:uid="{01809DEA-BD0E-4D6D-8766-0CFA4D6ACDA3}"/>
    <cellStyle name="Normal 6 4 2 6" xfId="7834" xr:uid="{57B6A8A3-5201-4F77-9E7E-FCC50B6B1F43}"/>
    <cellStyle name="Normal 6 4 2 6 2" xfId="8262" xr:uid="{23F99D3D-4212-4B1D-9311-24B3E637F61D}"/>
    <cellStyle name="Normal 6 4 2 6 3" xfId="8556" xr:uid="{F38E48CE-E556-4027-BCD2-41540ED8D5D4}"/>
    <cellStyle name="Normal 6 4 2 7" xfId="8048" xr:uid="{8938B36E-244D-48D9-B20E-9AC5C09D78C7}"/>
    <cellStyle name="Normal 6 4 2 8" xfId="8579" xr:uid="{BD16FFAD-53C4-4A91-BED8-7BEA41268F66}"/>
    <cellStyle name="Normal 6 4 3" xfId="7625" xr:uid="{F3541B4D-F981-47BF-A355-1842F2316892}"/>
    <cellStyle name="Normal 6 4 3 2" xfId="7699" xr:uid="{7ECF42BF-ECFA-4ED9-B41F-D5292C1D7616}"/>
    <cellStyle name="Normal 6 4 3 2 2" xfId="7808" xr:uid="{96FBE62F-A4A0-4857-B650-90E72D9F2338}"/>
    <cellStyle name="Normal 6 4 3 2 2 2" xfId="8022" xr:uid="{522A582F-46CC-4712-BD90-A1B6F5938C6A}"/>
    <cellStyle name="Normal 6 4 3 2 2 2 2" xfId="8450" xr:uid="{208A2DFE-3138-4904-B00E-1F970465063E}"/>
    <cellStyle name="Normal 6 4 3 2 2 3" xfId="8236" xr:uid="{E78F83C9-70A3-4DD0-90DE-233E392C1B1B}"/>
    <cellStyle name="Normal 6 4 3 2 3" xfId="7915" xr:uid="{A9A4D088-D5C3-4C3D-94D5-391B7A66BBDC}"/>
    <cellStyle name="Normal 6 4 3 2 3 2" xfId="8343" xr:uid="{CCD71BA2-91BC-4B43-B00C-F8833E4E61CE}"/>
    <cellStyle name="Normal 6 4 3 2 4" xfId="8129" xr:uid="{E99693CB-FCE9-425E-A97B-1869AEFF8083}"/>
    <cellStyle name="Normal 6 4 3 3" xfId="7664" xr:uid="{25CEBDD0-54AE-41BA-ADF7-C67E2E6AADB6}"/>
    <cellStyle name="Normal 6 4 3 3 2" xfId="7773" xr:uid="{AE85D5E2-8F3A-4585-8A27-D5C87A9F73A8}"/>
    <cellStyle name="Normal 6 4 3 3 2 2" xfId="7987" xr:uid="{1455F7EA-B446-4D79-B97C-A92BF81E77FF}"/>
    <cellStyle name="Normal 6 4 3 3 2 2 2" xfId="8415" xr:uid="{DCD54035-DB4D-420D-9D6B-A395F7C8D560}"/>
    <cellStyle name="Normal 6 4 3 3 2 3" xfId="8201" xr:uid="{5E1B5362-50AD-422C-88E0-33673F4B42B7}"/>
    <cellStyle name="Normal 6 4 3 3 3" xfId="7880" xr:uid="{EDA6ABBD-6E26-4261-A7AE-0FFE5E6989B6}"/>
    <cellStyle name="Normal 6 4 3 3 3 2" xfId="8308" xr:uid="{7AC49CE5-4BBC-4A48-9DDE-138F462ADA33}"/>
    <cellStyle name="Normal 6 4 3 3 4" xfId="8094" xr:uid="{A1B1D547-C9B0-438C-8DA1-25B842EAD16A}"/>
    <cellStyle name="Normal 6 4 3 4" xfId="7737" xr:uid="{32B6E2E8-62F1-45A9-898A-53DC45AB46E3}"/>
    <cellStyle name="Normal 6 4 3 4 2" xfId="7951" xr:uid="{9D184EB8-BFC1-4FE8-8E4A-1CAFD22A454D}"/>
    <cellStyle name="Normal 6 4 3 4 2 2" xfId="8379" xr:uid="{E4F6E1C1-8C1C-4190-80E2-F5551908795A}"/>
    <cellStyle name="Normal 6 4 3 4 3" xfId="8165" xr:uid="{A275F2DE-5922-42F9-BC5E-603063AA4D22}"/>
    <cellStyle name="Normal 6 4 3 4 4" xfId="8499" xr:uid="{1E2D1A4B-A31B-4712-81DE-ED35750FC577}"/>
    <cellStyle name="Normal 6 4 3 5" xfId="7844" xr:uid="{5CAC46DE-BCCF-48E4-86FC-C2CF19BBF8C0}"/>
    <cellStyle name="Normal 6 4 3 5 2" xfId="8272" xr:uid="{842F06AA-D9EB-43A6-B833-F2DD4CC387C8}"/>
    <cellStyle name="Normal 6 4 3 6" xfId="8058" xr:uid="{430703C6-4D45-4132-A441-83519B579212}"/>
    <cellStyle name="Normal 6 4 4" xfId="7681" xr:uid="{D4E352E8-CA89-4102-9497-4E197EC2D033}"/>
    <cellStyle name="Normal 6 4 4 2" xfId="7790" xr:uid="{4DD8BFB6-B302-43A1-AA65-995D02EED332}"/>
    <cellStyle name="Normal 6 4 4 2 2" xfId="8004" xr:uid="{F38BFCE8-5967-40E5-BB67-BA5B1F116D6A}"/>
    <cellStyle name="Normal 6 4 4 2 2 2" xfId="8432" xr:uid="{C8B2ADAF-1148-4BD9-8BB8-2BA55FD9E5E3}"/>
    <cellStyle name="Normal 6 4 4 2 3" xfId="8218" xr:uid="{90DC664C-5A85-4F22-960A-EAE28CF3FFDF}"/>
    <cellStyle name="Normal 6 4 4 2 4" xfId="8533" xr:uid="{FBC37694-C73F-48E7-BE14-E8D01D431F70}"/>
    <cellStyle name="Normal 6 4 4 3" xfId="7897" xr:uid="{BE20EEED-BA00-4B64-A6E9-94186DFA069F}"/>
    <cellStyle name="Normal 6 4 4 3 2" xfId="8325" xr:uid="{30C34E74-D692-4AE2-A2A7-9C3AFB48D1C2}"/>
    <cellStyle name="Normal 6 4 4 4" xfId="8111" xr:uid="{690568FE-9CC8-4AA6-B682-28675E094DC4}"/>
    <cellStyle name="Normal 6 4 5" xfId="7646" xr:uid="{AA42DA08-3CF6-42D8-9846-0321C50F7BB0}"/>
    <cellStyle name="Normal 6 4 5 2" xfId="7755" xr:uid="{81FC4E38-1D37-41D4-B978-192283C899F0}"/>
    <cellStyle name="Normal 6 4 5 2 2" xfId="7969" xr:uid="{A898C66E-1778-4F72-B13B-8F52DFE22EBC}"/>
    <cellStyle name="Normal 6 4 5 2 2 2" xfId="8397" xr:uid="{CEE844DB-5338-4F93-A84E-DB088C0A1D4D}"/>
    <cellStyle name="Normal 6 4 5 2 3" xfId="8183" xr:uid="{01725EBA-3D54-456A-9B8C-F8FE8C3805E4}"/>
    <cellStyle name="Normal 6 4 5 2 4" xfId="8517" xr:uid="{0C4944E3-8578-44E0-9156-B31DD46A6A43}"/>
    <cellStyle name="Normal 6 4 5 3" xfId="7862" xr:uid="{F4E76ABE-1758-4CC9-B963-EEA44EFDE59F}"/>
    <cellStyle name="Normal 6 4 5 3 2" xfId="8290" xr:uid="{F06E3E56-A486-4459-A1F0-539F3F29E16C}"/>
    <cellStyle name="Normal 6 4 5 4" xfId="8076" xr:uid="{87B82492-E30C-47DF-9441-89DA584F0C7C}"/>
    <cellStyle name="Normal 6 4 6" xfId="7719" xr:uid="{1099007B-74BA-429C-BE20-932B92EAFB2A}"/>
    <cellStyle name="Normal 6 4 6 2" xfId="7933" xr:uid="{9CF5E17E-F74A-4F69-B65F-B579E0D6A922}"/>
    <cellStyle name="Normal 6 4 6 2 2" xfId="8361" xr:uid="{CA94253C-3C6D-4048-93D3-CD32BC9E74AB}"/>
    <cellStyle name="Normal 6 4 6 3" xfId="8147" xr:uid="{EDD342AF-C1FB-4DAC-B5F5-04D042D50296}"/>
    <cellStyle name="Normal 6 4 6 4" xfId="8482" xr:uid="{0B47274C-D100-451B-ADBD-B1EE94305290}"/>
    <cellStyle name="Normal 6 4 7" xfId="7826" xr:uid="{3AB1B5B6-F4B0-42DC-A28A-FA24AA52EF83}"/>
    <cellStyle name="Normal 6 4 7 2" xfId="8254" xr:uid="{789C5FFF-0372-4518-92B0-D1085747B14A}"/>
    <cellStyle name="Normal 6 4 7 3" xfId="8548" xr:uid="{DCF7DF85-9D53-4F8F-8FA6-4940A5D9B6D5}"/>
    <cellStyle name="Normal 6 4 8" xfId="8040" xr:uid="{976FADBA-9C33-4A0B-8B50-82E1E24F1C42}"/>
    <cellStyle name="Normal 6 4 8 2" xfId="8562" xr:uid="{F7487477-5FF3-4825-81F4-0EC3DED80B90}"/>
    <cellStyle name="Normal 6 4 9" xfId="8474" xr:uid="{0279B882-D4CD-4514-B523-4A5F95A7F567}"/>
    <cellStyle name="Normal 6 5" xfId="7597" xr:uid="{A969DFF3-03D4-4085-A7B2-A7C376B79EE4}"/>
    <cellStyle name="Normal 6 5 10" xfId="8572" xr:uid="{C11F4044-A347-46EF-BA6F-192028DFDCA2}"/>
    <cellStyle name="Normal 6 5 2" xfId="7607" xr:uid="{866582FA-AA50-400E-9237-523327C7984E}"/>
    <cellStyle name="Normal 6 5 2 2" xfId="7634" xr:uid="{04E22F72-9882-4971-9532-0730878BBF68}"/>
    <cellStyle name="Normal 6 5 2 2 2" xfId="7708" xr:uid="{108D4E25-0394-4FE3-8F5E-D88AD93E5E94}"/>
    <cellStyle name="Normal 6 5 2 2 2 2" xfId="7817" xr:uid="{2CE7DCA8-5407-46AB-BD74-C346D7166A54}"/>
    <cellStyle name="Normal 6 5 2 2 2 2 2" xfId="8031" xr:uid="{E3888603-4CCD-4F79-9C5F-88199EA27327}"/>
    <cellStyle name="Normal 6 5 2 2 2 2 2 2" xfId="8459" xr:uid="{A895786C-B0AE-4B38-AFBF-FC3F44EDA786}"/>
    <cellStyle name="Normal 6 5 2 2 2 2 3" xfId="8245" xr:uid="{BD01F101-AA7B-474D-B88A-C4051004D254}"/>
    <cellStyle name="Normal 6 5 2 2 2 3" xfId="7924" xr:uid="{B180283A-8CD0-4A51-A52C-3029A8F8D61A}"/>
    <cellStyle name="Normal 6 5 2 2 2 3 2" xfId="8352" xr:uid="{6FE18279-B8FE-4E66-98C3-8A52442C686D}"/>
    <cellStyle name="Normal 6 5 2 2 2 4" xfId="8138" xr:uid="{D20AF831-A4EA-410B-BF2C-B55648C75DBD}"/>
    <cellStyle name="Normal 6 5 2 2 3" xfId="7673" xr:uid="{B4D3BF7B-DCD3-4DF7-A654-19B13FD23677}"/>
    <cellStyle name="Normal 6 5 2 2 3 2" xfId="7782" xr:uid="{EEADFD39-AA80-4E57-909B-C9EC8CAC0781}"/>
    <cellStyle name="Normal 6 5 2 2 3 2 2" xfId="7996" xr:uid="{4C25D86C-937A-498D-8ABB-59964554FAA5}"/>
    <cellStyle name="Normal 6 5 2 2 3 2 2 2" xfId="8424" xr:uid="{DDC73E94-E275-4C25-ADA5-BB76CFF963AB}"/>
    <cellStyle name="Normal 6 5 2 2 3 2 3" xfId="8210" xr:uid="{39C23747-40C0-4C13-8AC7-8CF596950831}"/>
    <cellStyle name="Normal 6 5 2 2 3 3" xfId="7889" xr:uid="{DA0B399E-30CF-4C97-A7E6-E8F4A234386D}"/>
    <cellStyle name="Normal 6 5 2 2 3 3 2" xfId="8317" xr:uid="{26B2302C-7C96-4FC4-AAB7-11E00A079375}"/>
    <cellStyle name="Normal 6 5 2 2 3 4" xfId="8103" xr:uid="{78FB2EA0-62E3-4CBA-BFFE-467DA6570053}"/>
    <cellStyle name="Normal 6 5 2 2 4" xfId="7746" xr:uid="{FC16F0F6-E159-4A0C-8A4B-FA178603DE49}"/>
    <cellStyle name="Normal 6 5 2 2 4 2" xfId="7960" xr:uid="{D8154DB8-E007-4437-8D8D-EC18842D542B}"/>
    <cellStyle name="Normal 6 5 2 2 4 2 2" xfId="8388" xr:uid="{B9DECD3F-6ACB-4992-BE17-80D284B3DECF}"/>
    <cellStyle name="Normal 6 5 2 2 4 3" xfId="8174" xr:uid="{180E465A-9303-4107-B723-3256BE73029E}"/>
    <cellStyle name="Normal 6 5 2 2 4 4" xfId="8508" xr:uid="{6869171B-CB5B-4D7C-A649-D8600E9D2601}"/>
    <cellStyle name="Normal 6 5 2 2 5" xfId="7853" xr:uid="{2456470F-799D-4B05-BA67-CEEC7F83861B}"/>
    <cellStyle name="Normal 6 5 2 2 5 2" xfId="8281" xr:uid="{E0D43DCB-0187-446B-8762-263B24D4B610}"/>
    <cellStyle name="Normal 6 5 2 2 6" xfId="8067" xr:uid="{773BD5DC-A2C9-47F3-A8C4-031212DA1454}"/>
    <cellStyle name="Normal 6 5 2 3" xfId="7690" xr:uid="{9EB01E94-4EB7-4964-B6DA-F3C32FB50E5A}"/>
    <cellStyle name="Normal 6 5 2 3 2" xfId="7799" xr:uid="{E64D20F3-A919-4740-AC60-8E5B0399F086}"/>
    <cellStyle name="Normal 6 5 2 3 2 2" xfId="8013" xr:uid="{6120AE6A-56C2-4BF4-B8E7-3DF5FEA00464}"/>
    <cellStyle name="Normal 6 5 2 3 2 2 2" xfId="8441" xr:uid="{97CAB68D-6CBB-4BE8-A0BF-518BC41148CA}"/>
    <cellStyle name="Normal 6 5 2 3 2 3" xfId="8227" xr:uid="{3AC7194E-D8D0-4E76-B862-FDED9DD293E8}"/>
    <cellStyle name="Normal 6 5 2 3 2 4" xfId="8542" xr:uid="{7A92DB13-8900-4642-BDA4-2AD09E9DB813}"/>
    <cellStyle name="Normal 6 5 2 3 3" xfId="7906" xr:uid="{8EF1DB49-D458-43C8-AE64-7CDC6377C5D4}"/>
    <cellStyle name="Normal 6 5 2 3 3 2" xfId="8334" xr:uid="{C393E453-B216-4AA5-BC04-50C9ECA40468}"/>
    <cellStyle name="Normal 6 5 2 3 4" xfId="8120" xr:uid="{9D36A160-692B-487E-9346-B5B95CCB88D5}"/>
    <cellStyle name="Normal 6 5 2 4" xfId="7655" xr:uid="{AEF8BD1A-F3C2-4932-B5CD-40F5154F2BC4}"/>
    <cellStyle name="Normal 6 5 2 4 2" xfId="7764" xr:uid="{6986A173-6736-4229-9FDF-6A125D6B03CA}"/>
    <cellStyle name="Normal 6 5 2 4 2 2" xfId="7978" xr:uid="{39C4427E-AADD-4740-A4D2-160A35451F29}"/>
    <cellStyle name="Normal 6 5 2 4 2 2 2" xfId="8406" xr:uid="{8F741C81-9A8E-4E3B-AFD4-88B57606EA1B}"/>
    <cellStyle name="Normal 6 5 2 4 2 3" xfId="8192" xr:uid="{70337658-33EA-48C8-8BCA-8214A5B5C445}"/>
    <cellStyle name="Normal 6 5 2 4 2 4" xfId="8526" xr:uid="{A8245D44-F713-41D1-AAA8-1F31532581B8}"/>
    <cellStyle name="Normal 6 5 2 4 3" xfId="7871" xr:uid="{6235D6A4-0006-49E8-B05A-F3C942B25D01}"/>
    <cellStyle name="Normal 6 5 2 4 3 2" xfId="8299" xr:uid="{C056B62A-4D06-45BB-B495-3FBBA5AA219A}"/>
    <cellStyle name="Normal 6 5 2 4 4" xfId="8085" xr:uid="{F34C49C4-96FE-4C7C-A5C5-772C1967AF0F}"/>
    <cellStyle name="Normal 6 5 2 5" xfId="7728" xr:uid="{C8CC6943-DBD6-42FA-BAEA-3F4ADD68BCC9}"/>
    <cellStyle name="Normal 6 5 2 5 2" xfId="7942" xr:uid="{48542268-F176-4C8A-B0B5-3B2BFEF12EC7}"/>
    <cellStyle name="Normal 6 5 2 5 2 2" xfId="8370" xr:uid="{D4B99FD6-28AF-4263-B425-01874DD49053}"/>
    <cellStyle name="Normal 6 5 2 5 3" xfId="8156" xr:uid="{61D74391-4113-406D-8527-8F8EB1C421EF}"/>
    <cellStyle name="Normal 6 5 2 5 4" xfId="8491" xr:uid="{7C1428CE-1312-4B70-B43B-5BED250C9438}"/>
    <cellStyle name="Normal 6 5 2 6" xfId="7835" xr:uid="{372967BE-DF0A-49B3-B0F0-E0BDC9D536DB}"/>
    <cellStyle name="Normal 6 5 2 6 2" xfId="8263" xr:uid="{1B4AE530-14D9-4F29-A62D-BB6DD97450D2}"/>
    <cellStyle name="Normal 6 5 2 6 3" xfId="8557" xr:uid="{AFF84DA2-5319-4222-9BAE-3AC2774FA20A}"/>
    <cellStyle name="Normal 6 5 2 7" xfId="8049" xr:uid="{9900DF92-C88E-4580-AEF7-FC8CF4CF72D5}"/>
    <cellStyle name="Normal 6 5 2 8" xfId="8580" xr:uid="{E85C9B26-254B-414A-B7D6-05AEFE97ED03}"/>
    <cellStyle name="Normal 6 5 3" xfId="7626" xr:uid="{DAB6B01C-E8F5-428D-B951-CB192E370C25}"/>
    <cellStyle name="Normal 6 5 3 2" xfId="7700" xr:uid="{436195EE-AE6B-403B-8734-6D973E716D8A}"/>
    <cellStyle name="Normal 6 5 3 2 2" xfId="7809" xr:uid="{46A48A38-D90F-427D-9286-984756B7FD76}"/>
    <cellStyle name="Normal 6 5 3 2 2 2" xfId="8023" xr:uid="{FB065044-ABCD-45FC-8138-881D585D1674}"/>
    <cellStyle name="Normal 6 5 3 2 2 2 2" xfId="8451" xr:uid="{B2969E90-FAA8-4BFF-9184-1DAF9012A383}"/>
    <cellStyle name="Normal 6 5 3 2 2 3" xfId="8237" xr:uid="{0222B5A7-ED24-4934-8DEE-620D4EB09852}"/>
    <cellStyle name="Normal 6 5 3 2 3" xfId="7916" xr:uid="{4A2B6E01-667D-4703-A42B-46B4C691A1A2}"/>
    <cellStyle name="Normal 6 5 3 2 3 2" xfId="8344" xr:uid="{1C74F9A5-597F-4546-A491-C0E9973C4042}"/>
    <cellStyle name="Normal 6 5 3 2 4" xfId="8130" xr:uid="{3931CCF5-7AEB-4FF0-A4C6-5242C4F245FE}"/>
    <cellStyle name="Normal 6 5 3 3" xfId="7665" xr:uid="{034C4E30-35F9-4A56-BE05-B62C3B1114E5}"/>
    <cellStyle name="Normal 6 5 3 3 2" xfId="7774" xr:uid="{2840A6E6-AC3C-47FF-9A3A-A09AC52693A5}"/>
    <cellStyle name="Normal 6 5 3 3 2 2" xfId="7988" xr:uid="{9B77C6B0-A078-4F81-B04B-B7E53F605102}"/>
    <cellStyle name="Normal 6 5 3 3 2 2 2" xfId="8416" xr:uid="{3132D84A-A710-410E-A691-C765007294AC}"/>
    <cellStyle name="Normal 6 5 3 3 2 3" xfId="8202" xr:uid="{B0A2E9AE-929E-42BE-A099-E14FBB3EBF9F}"/>
    <cellStyle name="Normal 6 5 3 3 3" xfId="7881" xr:uid="{F9E7585C-F779-475D-B518-EA8DFF0FE884}"/>
    <cellStyle name="Normal 6 5 3 3 3 2" xfId="8309" xr:uid="{10C241A0-F369-4D4D-9C6C-C835A94A19E0}"/>
    <cellStyle name="Normal 6 5 3 3 4" xfId="8095" xr:uid="{4444F300-6DBE-4C48-99ED-4F9AFC812A4E}"/>
    <cellStyle name="Normal 6 5 3 4" xfId="7738" xr:uid="{9320784C-9469-447D-9C1A-290BBA58D075}"/>
    <cellStyle name="Normal 6 5 3 4 2" xfId="7952" xr:uid="{E6CDC811-2D1A-4FCA-87C1-8316C9E33E83}"/>
    <cellStyle name="Normal 6 5 3 4 2 2" xfId="8380" xr:uid="{F35AC22F-6BDA-403E-94C4-CF84215477F3}"/>
    <cellStyle name="Normal 6 5 3 4 3" xfId="8166" xr:uid="{B7001EE8-8546-4226-9C3D-B56EA94A8CE9}"/>
    <cellStyle name="Normal 6 5 3 4 4" xfId="8500" xr:uid="{1018AC9E-A1FB-48A2-8817-E3DD117E6768}"/>
    <cellStyle name="Normal 6 5 3 5" xfId="7845" xr:uid="{6EC8BB6B-0524-479C-844B-025EA6149582}"/>
    <cellStyle name="Normal 6 5 3 5 2" xfId="8273" xr:uid="{3E942233-64BE-4B9F-B450-2252005355A4}"/>
    <cellStyle name="Normal 6 5 3 6" xfId="8059" xr:uid="{4C8CB0BD-C49C-4A11-B541-70BD3951A2BB}"/>
    <cellStyle name="Normal 6 5 4" xfId="7682" xr:uid="{2B5847EA-7568-4419-888E-0F827E96FFA7}"/>
    <cellStyle name="Normal 6 5 4 2" xfId="7791" xr:uid="{DBCC0209-D321-48E1-955F-CF524E672E82}"/>
    <cellStyle name="Normal 6 5 4 2 2" xfId="8005" xr:uid="{A544DFAC-ED0A-408B-946E-FC633C476AE3}"/>
    <cellStyle name="Normal 6 5 4 2 2 2" xfId="8433" xr:uid="{6D61E4E5-F650-4247-8871-1C1D6ECBC7F7}"/>
    <cellStyle name="Normal 6 5 4 2 3" xfId="8219" xr:uid="{5F834268-E210-42F8-BA8C-D3AE6D134CB8}"/>
    <cellStyle name="Normal 6 5 4 2 4" xfId="8534" xr:uid="{AB4945A4-C2DC-48D5-8FE9-B6E0501C922B}"/>
    <cellStyle name="Normal 6 5 4 3" xfId="7898" xr:uid="{73B836EB-8096-4DED-AD7F-98DEF64797A1}"/>
    <cellStyle name="Normal 6 5 4 3 2" xfId="8326" xr:uid="{6484DFFC-559B-4C8F-995E-F2173AC18D4D}"/>
    <cellStyle name="Normal 6 5 4 4" xfId="8112" xr:uid="{BE2DCA80-38C1-4CDE-B5A2-136BAB4150FA}"/>
    <cellStyle name="Normal 6 5 5" xfId="7647" xr:uid="{0DFC7334-1701-4EA5-9105-5614A778093B}"/>
    <cellStyle name="Normal 6 5 5 2" xfId="7756" xr:uid="{60651D54-12E9-4F35-9B0E-6EA823D27D7E}"/>
    <cellStyle name="Normal 6 5 5 2 2" xfId="7970" xr:uid="{EC939D09-4C15-499F-A8EF-E42C177D148A}"/>
    <cellStyle name="Normal 6 5 5 2 2 2" xfId="8398" xr:uid="{0A6467E9-9F2F-4FC5-BBD7-39CE2681AC3C}"/>
    <cellStyle name="Normal 6 5 5 2 3" xfId="8184" xr:uid="{30D873BF-2AF9-465E-B2CB-328B243C87EA}"/>
    <cellStyle name="Normal 6 5 5 2 4" xfId="8518" xr:uid="{476038FC-2F4C-40B7-AF68-C70837D48D58}"/>
    <cellStyle name="Normal 6 5 5 3" xfId="7863" xr:uid="{10A5D6B1-0F6B-4812-A937-DA7D8C8653EF}"/>
    <cellStyle name="Normal 6 5 5 3 2" xfId="8291" xr:uid="{F9B1D85B-16F0-4FB3-8CC9-18AE17C68DCC}"/>
    <cellStyle name="Normal 6 5 5 4" xfId="8077" xr:uid="{C2EE5F06-1914-471F-8838-AC9A305EC39B}"/>
    <cellStyle name="Normal 6 5 6" xfId="7720" xr:uid="{108F2558-C71B-41AB-B2B8-EEA6B05CE1DB}"/>
    <cellStyle name="Normal 6 5 6 2" xfId="7934" xr:uid="{E8B313BD-9B8D-4168-9C6E-C59FC672B419}"/>
    <cellStyle name="Normal 6 5 6 2 2" xfId="8362" xr:uid="{466515DD-D4B0-41EF-8E7E-7E46CF2BD91F}"/>
    <cellStyle name="Normal 6 5 6 3" xfId="8148" xr:uid="{C9BA1CEA-B9FB-44B8-BC1B-BBC2DEA03A7F}"/>
    <cellStyle name="Normal 6 5 6 4" xfId="8483" xr:uid="{0B793A9B-D959-4CD6-AED0-3CDD2A8502E6}"/>
    <cellStyle name="Normal 6 5 7" xfId="7827" xr:uid="{33EBA47D-8712-480E-B215-15DEAF1874CD}"/>
    <cellStyle name="Normal 6 5 7 2" xfId="8255" xr:uid="{A62DD30E-88B9-4181-A9C5-52917C947498}"/>
    <cellStyle name="Normal 6 5 7 3" xfId="8549" xr:uid="{673623B9-A070-452B-A77E-98761D71DA06}"/>
    <cellStyle name="Normal 6 5 8" xfId="8041" xr:uid="{44D18A2E-BD71-4E78-B508-C21A8070197E}"/>
    <cellStyle name="Normal 6 5 8 2" xfId="8563" xr:uid="{F9FEB075-02CC-4028-99F4-FE89714D62F9}"/>
    <cellStyle name="Normal 6 5 9" xfId="8475" xr:uid="{FE6905A4-9663-4B9E-B7E3-3678A15E1617}"/>
    <cellStyle name="Normal 6 6" xfId="7598" xr:uid="{F44CAD40-8FA1-4F24-847B-827591AE14C1}"/>
    <cellStyle name="Normal 6 6 10" xfId="8573" xr:uid="{EB6057B8-DB88-488D-AC2D-FB23F388E69C}"/>
    <cellStyle name="Normal 6 6 2" xfId="7608" xr:uid="{D3C7C7CC-6B37-49D1-A0B3-EFA9A13E383E}"/>
    <cellStyle name="Normal 6 6 2 2" xfId="7635" xr:uid="{F706658B-0B05-42BB-91A5-3CDF8466489A}"/>
    <cellStyle name="Normal 6 6 2 2 2" xfId="7709" xr:uid="{A8EE2909-F2CB-4B9F-8E32-57907260FB86}"/>
    <cellStyle name="Normal 6 6 2 2 2 2" xfId="7818" xr:uid="{5753BB4B-88CD-49CD-98BC-962FD89047EE}"/>
    <cellStyle name="Normal 6 6 2 2 2 2 2" xfId="8032" xr:uid="{B21CCAAD-9338-4E18-96DB-3E3153E07CD2}"/>
    <cellStyle name="Normal 6 6 2 2 2 2 2 2" xfId="8460" xr:uid="{47718713-B297-4EBD-8319-A1E0208B07EB}"/>
    <cellStyle name="Normal 6 6 2 2 2 2 3" xfId="8246" xr:uid="{31526ED4-89D2-452D-B82E-4DD870425D9F}"/>
    <cellStyle name="Normal 6 6 2 2 2 3" xfId="7925" xr:uid="{70807B6D-968D-437A-972D-17EAC0873D01}"/>
    <cellStyle name="Normal 6 6 2 2 2 3 2" xfId="8353" xr:uid="{B06ED10D-8885-4DDB-908E-5D29401A2F8D}"/>
    <cellStyle name="Normal 6 6 2 2 2 4" xfId="8139" xr:uid="{A61E2BB5-0597-41D3-AC12-8355D7940FC8}"/>
    <cellStyle name="Normal 6 6 2 2 3" xfId="7674" xr:uid="{CC3A8A1E-107C-4C2C-AD67-2D9F04B5BF7E}"/>
    <cellStyle name="Normal 6 6 2 2 3 2" xfId="7783" xr:uid="{7D22DFA8-B51B-4602-B497-F7989685E529}"/>
    <cellStyle name="Normal 6 6 2 2 3 2 2" xfId="7997" xr:uid="{6241E407-3A12-42A0-8217-1F6C48290755}"/>
    <cellStyle name="Normal 6 6 2 2 3 2 2 2" xfId="8425" xr:uid="{611FACF5-BC1D-4359-97EB-7419B1808386}"/>
    <cellStyle name="Normal 6 6 2 2 3 2 3" xfId="8211" xr:uid="{212B83C9-B186-4D24-AB22-A7BE28F71BDF}"/>
    <cellStyle name="Normal 6 6 2 2 3 3" xfId="7890" xr:uid="{0BE28209-609A-4F59-8631-EC556D05AE3E}"/>
    <cellStyle name="Normal 6 6 2 2 3 3 2" xfId="8318" xr:uid="{8BAE467C-E180-4BEB-82EA-540365F8CD61}"/>
    <cellStyle name="Normal 6 6 2 2 3 4" xfId="8104" xr:uid="{BC643A3A-1E32-4B92-9A56-7A518BB4EC5E}"/>
    <cellStyle name="Normal 6 6 2 2 4" xfId="7747" xr:uid="{1FAF8492-3619-496D-9F58-7D8F55E002FF}"/>
    <cellStyle name="Normal 6 6 2 2 4 2" xfId="7961" xr:uid="{B77613B0-5134-4472-9917-023138CB0ABC}"/>
    <cellStyle name="Normal 6 6 2 2 4 2 2" xfId="8389" xr:uid="{BAE5D4E9-F4C8-4C0F-90AF-D810A405A200}"/>
    <cellStyle name="Normal 6 6 2 2 4 3" xfId="8175" xr:uid="{EE1A0AC3-DE1B-43D0-B055-CE1E8399E6A3}"/>
    <cellStyle name="Normal 6 6 2 2 4 4" xfId="8509" xr:uid="{5EC19C23-8A7D-4A9D-AF1C-9CB07CF6947E}"/>
    <cellStyle name="Normal 6 6 2 2 5" xfId="7854" xr:uid="{B9F55CE4-8674-4962-AC69-494487E7E3CB}"/>
    <cellStyle name="Normal 6 6 2 2 5 2" xfId="8282" xr:uid="{539909F5-6AB5-488E-A3CF-C3596F816402}"/>
    <cellStyle name="Normal 6 6 2 2 6" xfId="8068" xr:uid="{8D0BF606-8973-4BD9-93C9-156C9DE65E1F}"/>
    <cellStyle name="Normal 6 6 2 3" xfId="7691" xr:uid="{B09B2038-C6D1-439B-9915-7512736080A2}"/>
    <cellStyle name="Normal 6 6 2 3 2" xfId="7800" xr:uid="{DD655E7A-E67F-43F2-B591-56EEA34926F1}"/>
    <cellStyle name="Normal 6 6 2 3 2 2" xfId="8014" xr:uid="{7144F967-D0F6-4C81-A682-18B355D8C60A}"/>
    <cellStyle name="Normal 6 6 2 3 2 2 2" xfId="8442" xr:uid="{4C3ACCB7-B5E1-4DCC-A7EC-DB3FE91BD12E}"/>
    <cellStyle name="Normal 6 6 2 3 2 3" xfId="8228" xr:uid="{BED65378-BF98-4000-9A5C-D50F8D73F28A}"/>
    <cellStyle name="Normal 6 6 2 3 2 4" xfId="8543" xr:uid="{6B2B6526-F6AC-4E44-B370-4793C356104F}"/>
    <cellStyle name="Normal 6 6 2 3 3" xfId="7907" xr:uid="{8FEEF2B7-7F4E-434E-8BB4-0C936401D122}"/>
    <cellStyle name="Normal 6 6 2 3 3 2" xfId="8335" xr:uid="{E6C4A535-753D-4D63-979C-A708AD7C9A57}"/>
    <cellStyle name="Normal 6 6 2 3 4" xfId="8121" xr:uid="{9A4B77DE-06C2-4304-BCD4-6F5FB288A934}"/>
    <cellStyle name="Normal 6 6 2 4" xfId="7656" xr:uid="{794BE676-A53C-405D-9393-7FE428766399}"/>
    <cellStyle name="Normal 6 6 2 4 2" xfId="7765" xr:uid="{0A916B93-701F-4562-B303-CEC56F2D3D2B}"/>
    <cellStyle name="Normal 6 6 2 4 2 2" xfId="7979" xr:uid="{DABFB3FA-CEE7-4E93-B654-7784A9E70A03}"/>
    <cellStyle name="Normal 6 6 2 4 2 2 2" xfId="8407" xr:uid="{7B9694A2-E994-466F-8194-F3ADE3A55667}"/>
    <cellStyle name="Normal 6 6 2 4 2 3" xfId="8193" xr:uid="{4F4753BE-4BAD-49AF-9660-897CA28FE363}"/>
    <cellStyle name="Normal 6 6 2 4 2 4" xfId="8527" xr:uid="{31B1951D-11A4-4B01-AF38-7549D8D01F52}"/>
    <cellStyle name="Normal 6 6 2 4 3" xfId="7872" xr:uid="{A34C1B44-0F0A-4DFC-93CB-EC573DFF1F80}"/>
    <cellStyle name="Normal 6 6 2 4 3 2" xfId="8300" xr:uid="{2C1DBD2E-F0AF-49FB-B06F-491B2E0A566E}"/>
    <cellStyle name="Normal 6 6 2 4 4" xfId="8086" xr:uid="{246A357A-FA63-4FC2-9428-610B0A7DD486}"/>
    <cellStyle name="Normal 6 6 2 5" xfId="7729" xr:uid="{6AA96090-83CA-4F26-AF27-70DE18230FB2}"/>
    <cellStyle name="Normal 6 6 2 5 2" xfId="7943" xr:uid="{5512962D-81D0-4155-892A-BEB164BC8FDF}"/>
    <cellStyle name="Normal 6 6 2 5 2 2" xfId="8371" xr:uid="{0B9539F2-5FC9-43DE-8AE1-57E6BBF6E63A}"/>
    <cellStyle name="Normal 6 6 2 5 3" xfId="8157" xr:uid="{CEA44F80-C3AE-43F7-8976-B772F89B9032}"/>
    <cellStyle name="Normal 6 6 2 5 4" xfId="8492" xr:uid="{B31D692E-E0EC-416E-B158-3FBD07D0B6CF}"/>
    <cellStyle name="Normal 6 6 2 6" xfId="7836" xr:uid="{2BC24AD5-ECF6-42FA-9C9B-B204CD3F3D94}"/>
    <cellStyle name="Normal 6 6 2 6 2" xfId="8264" xr:uid="{0317E1B0-35E3-4C9D-851B-28F74CB1D451}"/>
    <cellStyle name="Normal 6 6 2 6 3" xfId="8558" xr:uid="{428A153E-93FF-432D-B1DC-EA41BD4AED8B}"/>
    <cellStyle name="Normal 6 6 2 7" xfId="8050" xr:uid="{5A375FE6-3EBA-40D6-B649-85E7E0928A40}"/>
    <cellStyle name="Normal 6 6 2 8" xfId="8581" xr:uid="{A0F6AE45-BDB5-49B3-891A-763538858836}"/>
    <cellStyle name="Normal 6 6 3" xfId="7627" xr:uid="{A78E22FC-A219-4C38-AF4F-5EE8598DDB83}"/>
    <cellStyle name="Normal 6 6 3 2" xfId="7701" xr:uid="{AC9C036F-C3F0-4CDC-BCD1-A4CB32B80461}"/>
    <cellStyle name="Normal 6 6 3 2 2" xfId="7810" xr:uid="{54860546-02A6-4C17-905E-2B6F041B20A0}"/>
    <cellStyle name="Normal 6 6 3 2 2 2" xfId="8024" xr:uid="{E7C46EE0-E6A0-4FF3-B45E-657DDA492AB3}"/>
    <cellStyle name="Normal 6 6 3 2 2 2 2" xfId="8452" xr:uid="{06CEEE13-AD36-442E-99C5-959A8772388A}"/>
    <cellStyle name="Normal 6 6 3 2 2 3" xfId="8238" xr:uid="{C337763D-78F3-4FF2-A482-0C695A9E45B4}"/>
    <cellStyle name="Normal 6 6 3 2 3" xfId="7917" xr:uid="{9905C44F-4792-4575-BBBA-7B7D66F0181D}"/>
    <cellStyle name="Normal 6 6 3 2 3 2" xfId="8345" xr:uid="{509FC7A9-5BD7-41C0-AD2B-EE99FE7239B8}"/>
    <cellStyle name="Normal 6 6 3 2 4" xfId="8131" xr:uid="{C06FBD80-3196-4A6D-862C-AB0F2CAE59DF}"/>
    <cellStyle name="Normal 6 6 3 3" xfId="7666" xr:uid="{F3804039-1168-4DEA-8E9D-BB05D741B717}"/>
    <cellStyle name="Normal 6 6 3 3 2" xfId="7775" xr:uid="{6ECC0512-82A6-4D01-89E4-945E9B55C553}"/>
    <cellStyle name="Normal 6 6 3 3 2 2" xfId="7989" xr:uid="{492A8656-7781-4902-86EC-FBB2066D210E}"/>
    <cellStyle name="Normal 6 6 3 3 2 2 2" xfId="8417" xr:uid="{5917F20D-50C9-475B-95F8-BCABBEB17D5E}"/>
    <cellStyle name="Normal 6 6 3 3 2 3" xfId="8203" xr:uid="{54384C8B-4B08-4951-8F68-563952DF4D89}"/>
    <cellStyle name="Normal 6 6 3 3 3" xfId="7882" xr:uid="{06942D9D-E449-4926-A2AB-D607D89FA1CD}"/>
    <cellStyle name="Normal 6 6 3 3 3 2" xfId="8310" xr:uid="{1ECE883B-780F-422E-938D-0CEA9F4C0843}"/>
    <cellStyle name="Normal 6 6 3 3 4" xfId="8096" xr:uid="{6BB692C1-5C3F-4D01-90E1-BF7AD10D8E35}"/>
    <cellStyle name="Normal 6 6 3 4" xfId="7739" xr:uid="{D74F0A3D-E72B-4BB6-A756-9D29F8BA838C}"/>
    <cellStyle name="Normal 6 6 3 4 2" xfId="7953" xr:uid="{BF05F2C4-5A92-47A8-8BFA-0FECC333F109}"/>
    <cellStyle name="Normal 6 6 3 4 2 2" xfId="8381" xr:uid="{D4CAD46C-EA5A-4D5E-89E0-522E41EC8EC7}"/>
    <cellStyle name="Normal 6 6 3 4 3" xfId="8167" xr:uid="{B2E77D0C-9751-4B95-B464-9A419936ADBC}"/>
    <cellStyle name="Normal 6 6 3 4 4" xfId="8501" xr:uid="{6197A8A8-A895-4EDB-94DE-516DB1FEE121}"/>
    <cellStyle name="Normal 6 6 3 5" xfId="7846" xr:uid="{8927285C-83E3-4948-9CEA-183D4B61D40B}"/>
    <cellStyle name="Normal 6 6 3 5 2" xfId="8274" xr:uid="{1223A66B-AAC9-4FF4-A85E-BCA274B80932}"/>
    <cellStyle name="Normal 6 6 3 6" xfId="8060" xr:uid="{98E6BF21-2D11-4D3D-A4AE-621AC354A4D9}"/>
    <cellStyle name="Normal 6 6 4" xfId="7683" xr:uid="{D69A81FB-5549-4C02-A9E0-E43241E563AF}"/>
    <cellStyle name="Normal 6 6 4 2" xfId="7792" xr:uid="{15F0A4D6-5866-4A64-8123-71620A7DB9D7}"/>
    <cellStyle name="Normal 6 6 4 2 2" xfId="8006" xr:uid="{62CDFB8C-A983-48F8-BB6B-ABD45282ABB3}"/>
    <cellStyle name="Normal 6 6 4 2 2 2" xfId="8434" xr:uid="{8227D63A-8A11-49E8-9398-011F7A768566}"/>
    <cellStyle name="Normal 6 6 4 2 3" xfId="8220" xr:uid="{84CD0490-BC72-4956-B4AD-6CB08E7D6717}"/>
    <cellStyle name="Normal 6 6 4 2 4" xfId="8535" xr:uid="{D2F6DEB9-4ED5-4F2F-8EB6-BBEF7D7FF4E4}"/>
    <cellStyle name="Normal 6 6 4 3" xfId="7899" xr:uid="{3EA69EC2-33BE-4BCB-9CB4-F2F1348D8230}"/>
    <cellStyle name="Normal 6 6 4 3 2" xfId="8327" xr:uid="{B4CE4039-A631-4771-9DB8-3E8C24E043E6}"/>
    <cellStyle name="Normal 6 6 4 4" xfId="8113" xr:uid="{9347FBD7-14A4-4F76-B473-C68205D49702}"/>
    <cellStyle name="Normal 6 6 5" xfId="7648" xr:uid="{AFBAB6C8-90CD-48FC-8902-2D7A68F5242C}"/>
    <cellStyle name="Normal 6 6 5 2" xfId="7757" xr:uid="{929E20D6-481B-4EF6-B2FB-B39AFC44982F}"/>
    <cellStyle name="Normal 6 6 5 2 2" xfId="7971" xr:uid="{780C8904-415D-4895-A9BD-F9748A0ACA1C}"/>
    <cellStyle name="Normal 6 6 5 2 2 2" xfId="8399" xr:uid="{D4C20C4B-4758-47CC-8DDE-873257F16144}"/>
    <cellStyle name="Normal 6 6 5 2 3" xfId="8185" xr:uid="{C7CF0664-3198-467B-9140-19858F54349E}"/>
    <cellStyle name="Normal 6 6 5 2 4" xfId="8519" xr:uid="{5B0B2832-6152-49CE-92B3-0B44831D2527}"/>
    <cellStyle name="Normal 6 6 5 3" xfId="7864" xr:uid="{928C6DBD-5A82-40D7-96D5-5C0BF4F90755}"/>
    <cellStyle name="Normal 6 6 5 3 2" xfId="8292" xr:uid="{96FF4181-764B-4DD8-BA55-E518B34FCC89}"/>
    <cellStyle name="Normal 6 6 5 4" xfId="8078" xr:uid="{2C7B5933-CEA7-4AAE-A188-A407DD592C11}"/>
    <cellStyle name="Normal 6 6 6" xfId="7721" xr:uid="{ACB3F530-4804-4375-B507-F46B6FD4A72A}"/>
    <cellStyle name="Normal 6 6 6 2" xfId="7935" xr:uid="{1F4B092B-D138-4B59-B5B7-917C63CD9E7E}"/>
    <cellStyle name="Normal 6 6 6 2 2" xfId="8363" xr:uid="{5F0950DC-0C38-41B8-8C84-F0EB856F7122}"/>
    <cellStyle name="Normal 6 6 6 3" xfId="8149" xr:uid="{C8099365-3BA3-4D59-B426-1F5E916C5850}"/>
    <cellStyle name="Normal 6 6 6 4" xfId="8484" xr:uid="{04359B3B-0AAF-4AA6-88AC-A96D10853C7A}"/>
    <cellStyle name="Normal 6 6 7" xfId="7828" xr:uid="{1FF602FD-C032-4C7F-8FDE-4A46976E9F46}"/>
    <cellStyle name="Normal 6 6 7 2" xfId="8256" xr:uid="{8519BB19-ACA7-402D-B608-F34C9A986CBD}"/>
    <cellStyle name="Normal 6 6 7 3" xfId="8550" xr:uid="{3ADA7534-37C2-4FC8-8E5A-9776ED4541A2}"/>
    <cellStyle name="Normal 6 6 8" xfId="8042" xr:uid="{AFC0223E-D4CB-441E-9444-4646CA990A70}"/>
    <cellStyle name="Normal 6 6 8 2" xfId="8564" xr:uid="{131022B1-0D7E-47A3-A5BC-546C28C6E96D}"/>
    <cellStyle name="Normal 6 6 9" xfId="8476" xr:uid="{B4DAF2E5-AE3A-4F7D-9A8F-B32693F38FBC}"/>
    <cellStyle name="Normal 6 7" xfId="7599" xr:uid="{3BA8D59D-214F-43F0-BE2E-5EC05B6E4E06}"/>
    <cellStyle name="Normal 6 7 10" xfId="8574" xr:uid="{ADDAD365-C862-4011-9415-95364D24A300}"/>
    <cellStyle name="Normal 6 7 2" xfId="7609" xr:uid="{7A58B8C0-DA65-4CBE-965E-2661F9BAF151}"/>
    <cellStyle name="Normal 6 7 2 2" xfId="7636" xr:uid="{90A2A856-408D-475F-B560-59876C963AF3}"/>
    <cellStyle name="Normal 6 7 2 2 2" xfId="7710" xr:uid="{B3A6CE3C-7153-45D3-B7A2-1D08422F57E9}"/>
    <cellStyle name="Normal 6 7 2 2 2 2" xfId="7819" xr:uid="{6D941893-60E3-4880-8365-274437BCCA2A}"/>
    <cellStyle name="Normal 6 7 2 2 2 2 2" xfId="8033" xr:uid="{98E5D98F-ADD0-418D-80E7-05C4C766B20F}"/>
    <cellStyle name="Normal 6 7 2 2 2 2 2 2" xfId="8461" xr:uid="{33A5EA25-C0DC-4137-BD7C-A160E9FFEC7A}"/>
    <cellStyle name="Normal 6 7 2 2 2 2 3" xfId="8247" xr:uid="{32A1BBE5-B453-461B-9E1A-832F48703CD4}"/>
    <cellStyle name="Normal 6 7 2 2 2 3" xfId="7926" xr:uid="{7E379849-0C48-4A77-AB33-6B60E62DE99B}"/>
    <cellStyle name="Normal 6 7 2 2 2 3 2" xfId="8354" xr:uid="{706106A3-ED8A-488D-BD34-B7B3188FFE72}"/>
    <cellStyle name="Normal 6 7 2 2 2 4" xfId="8140" xr:uid="{4182A5F3-E2D6-4EAE-A392-879660D84AFA}"/>
    <cellStyle name="Normal 6 7 2 2 3" xfId="7675" xr:uid="{510C0854-2132-4377-A228-002EC2A9FD33}"/>
    <cellStyle name="Normal 6 7 2 2 3 2" xfId="7784" xr:uid="{193FA295-2F31-44B8-A7DF-BD227E845747}"/>
    <cellStyle name="Normal 6 7 2 2 3 2 2" xfId="7998" xr:uid="{DDD7DEE9-3011-4B91-9AA9-16CD0CBDA524}"/>
    <cellStyle name="Normal 6 7 2 2 3 2 2 2" xfId="8426" xr:uid="{BB83B11D-EBD4-41DB-AAC1-627DD1E79333}"/>
    <cellStyle name="Normal 6 7 2 2 3 2 3" xfId="8212" xr:uid="{B9C6A7DD-AC77-4F67-8F69-04ABED207E63}"/>
    <cellStyle name="Normal 6 7 2 2 3 3" xfId="7891" xr:uid="{5E72BC4A-647F-4097-ABD6-F25880DC1C8C}"/>
    <cellStyle name="Normal 6 7 2 2 3 3 2" xfId="8319" xr:uid="{8A1910D3-1A7A-4F6E-ADD1-21D68A4320D1}"/>
    <cellStyle name="Normal 6 7 2 2 3 4" xfId="8105" xr:uid="{9467A00A-A62F-41E9-BD8D-FEC6124C3729}"/>
    <cellStyle name="Normal 6 7 2 2 4" xfId="7748" xr:uid="{5EE3A345-1E1F-4749-955C-B79D551DDCEB}"/>
    <cellStyle name="Normal 6 7 2 2 4 2" xfId="7962" xr:uid="{C08D7D2D-D08D-44F6-B77A-E8F328EBE90E}"/>
    <cellStyle name="Normal 6 7 2 2 4 2 2" xfId="8390" xr:uid="{58B98787-2555-4982-BE6E-A8E995F8DC59}"/>
    <cellStyle name="Normal 6 7 2 2 4 3" xfId="8176" xr:uid="{2E65408E-2641-4E8F-90A9-3F70678959FD}"/>
    <cellStyle name="Normal 6 7 2 2 4 4" xfId="8510" xr:uid="{AA975D13-E472-473C-A0CD-34B571C9EE2A}"/>
    <cellStyle name="Normal 6 7 2 2 5" xfId="7855" xr:uid="{D10A7801-4F05-422B-BD59-1564AD2C3062}"/>
    <cellStyle name="Normal 6 7 2 2 5 2" xfId="8283" xr:uid="{26E16E45-91FD-452C-8193-77654271206F}"/>
    <cellStyle name="Normal 6 7 2 2 6" xfId="8069" xr:uid="{1167EBCF-C929-4C49-93D4-805982AD1379}"/>
    <cellStyle name="Normal 6 7 2 3" xfId="7692" xr:uid="{676FCF6B-7542-4432-BA4E-3FDE3FA2BA9F}"/>
    <cellStyle name="Normal 6 7 2 3 2" xfId="7801" xr:uid="{DE15D3DA-C9C6-4207-9788-987655C4D3EE}"/>
    <cellStyle name="Normal 6 7 2 3 2 2" xfId="8015" xr:uid="{0BA32899-F60F-4D5E-93D9-11553F90BFE2}"/>
    <cellStyle name="Normal 6 7 2 3 2 2 2" xfId="8443" xr:uid="{90D19AE1-8758-4722-8094-AD647B027914}"/>
    <cellStyle name="Normal 6 7 2 3 2 3" xfId="8229" xr:uid="{5B71C8FB-5AB6-45DD-8E90-6FBA8E11CDA2}"/>
    <cellStyle name="Normal 6 7 2 3 2 4" xfId="8544" xr:uid="{BE4BB82F-22D9-4006-AEFA-8395709995F4}"/>
    <cellStyle name="Normal 6 7 2 3 3" xfId="7908" xr:uid="{546F4407-5EBF-491E-AFBB-349C511328FE}"/>
    <cellStyle name="Normal 6 7 2 3 3 2" xfId="8336" xr:uid="{DB4BEC93-86CF-4431-9E48-CD37EF80B16F}"/>
    <cellStyle name="Normal 6 7 2 3 4" xfId="8122" xr:uid="{AD293805-4B28-4775-BBC4-B042466E0683}"/>
    <cellStyle name="Normal 6 7 2 4" xfId="7657" xr:uid="{9E97C007-625F-4FA8-94D5-658498300301}"/>
    <cellStyle name="Normal 6 7 2 4 2" xfId="7766" xr:uid="{08D7D332-C01A-4CFC-80F2-865CE2F17370}"/>
    <cellStyle name="Normal 6 7 2 4 2 2" xfId="7980" xr:uid="{AF33EF03-9BAC-43B1-A50F-84057CE1D07D}"/>
    <cellStyle name="Normal 6 7 2 4 2 2 2" xfId="8408" xr:uid="{0B2AEBE3-4DE6-4F8F-ACAA-9C11F87D5207}"/>
    <cellStyle name="Normal 6 7 2 4 2 3" xfId="8194" xr:uid="{0950D30E-E99D-4FE9-9CCB-2B7FC154BB61}"/>
    <cellStyle name="Normal 6 7 2 4 2 4" xfId="8528" xr:uid="{4646194D-EC7F-47F4-93E2-034FC9C5586D}"/>
    <cellStyle name="Normal 6 7 2 4 3" xfId="7873" xr:uid="{EBE4ED3A-0C8D-4FF5-B97A-4FB110C86D44}"/>
    <cellStyle name="Normal 6 7 2 4 3 2" xfId="8301" xr:uid="{AB17ABD8-DA0C-428E-8BAF-2EBA63FEDA80}"/>
    <cellStyle name="Normal 6 7 2 4 4" xfId="8087" xr:uid="{832B8313-7289-4A10-B94A-C05890A0A795}"/>
    <cellStyle name="Normal 6 7 2 5" xfId="7730" xr:uid="{C07B2325-1AAB-4F9E-AC4C-6570DB7333A2}"/>
    <cellStyle name="Normal 6 7 2 5 2" xfId="7944" xr:uid="{39F7D21E-8DB6-4477-8B40-3697DEBE406B}"/>
    <cellStyle name="Normal 6 7 2 5 2 2" xfId="8372" xr:uid="{2327C37B-7749-4DEB-8FA9-4AB20E33D37E}"/>
    <cellStyle name="Normal 6 7 2 5 3" xfId="8158" xr:uid="{1651B064-2772-4123-87FA-9C67125E0B2C}"/>
    <cellStyle name="Normal 6 7 2 5 4" xfId="8493" xr:uid="{082586BD-2F62-4C30-A440-890A2E07D199}"/>
    <cellStyle name="Normal 6 7 2 6" xfId="7837" xr:uid="{879E8342-0F51-462C-B6B2-5BFC87C4A126}"/>
    <cellStyle name="Normal 6 7 2 6 2" xfId="8265" xr:uid="{4FB2EB5B-F8E8-49A6-A605-DBC56D72508C}"/>
    <cellStyle name="Normal 6 7 2 6 3" xfId="8559" xr:uid="{9F7919E9-3725-436D-9430-AD907E9CBB04}"/>
    <cellStyle name="Normal 6 7 2 7" xfId="8051" xr:uid="{997E5FF2-55F1-48A9-82F6-876AA1E69E54}"/>
    <cellStyle name="Normal 6 7 2 8" xfId="8582" xr:uid="{602A80A5-0FB6-4F06-8691-3488FE9ACDCA}"/>
    <cellStyle name="Normal 6 7 3" xfId="7628" xr:uid="{5EDDF8A5-8458-466C-8B69-DB2BF7EF0272}"/>
    <cellStyle name="Normal 6 7 3 2" xfId="7702" xr:uid="{954D89C8-FC5B-43DF-8E1A-12523D0485B7}"/>
    <cellStyle name="Normal 6 7 3 2 2" xfId="7811" xr:uid="{93FAC14E-6018-4761-AE63-D1471307C371}"/>
    <cellStyle name="Normal 6 7 3 2 2 2" xfId="8025" xr:uid="{1926D46D-0BB7-4ECE-9473-437153BEA452}"/>
    <cellStyle name="Normal 6 7 3 2 2 2 2" xfId="8453" xr:uid="{6F497833-9AA5-4452-8B0B-8AA6200CF1C2}"/>
    <cellStyle name="Normal 6 7 3 2 2 3" xfId="8239" xr:uid="{CB688CFF-4DB4-435C-86DB-4713FB0F6F6C}"/>
    <cellStyle name="Normal 6 7 3 2 3" xfId="7918" xr:uid="{59E81FF2-0C7F-4E4A-A7E5-ABD510CB4002}"/>
    <cellStyle name="Normal 6 7 3 2 3 2" xfId="8346" xr:uid="{55C710BB-9EB7-47BA-A886-6306AA7BCC92}"/>
    <cellStyle name="Normal 6 7 3 2 4" xfId="8132" xr:uid="{26AB65DF-C741-4F7A-A1B4-C36D059687AC}"/>
    <cellStyle name="Normal 6 7 3 3" xfId="7667" xr:uid="{CAC5830B-1A25-4C0D-A6A0-F61E3AE6999F}"/>
    <cellStyle name="Normal 6 7 3 3 2" xfId="7776" xr:uid="{5A6E577A-FDEF-4414-8DBD-2F9238C7ACEE}"/>
    <cellStyle name="Normal 6 7 3 3 2 2" xfId="7990" xr:uid="{6359ECAD-F592-4921-A9A5-6527290B9691}"/>
    <cellStyle name="Normal 6 7 3 3 2 2 2" xfId="8418" xr:uid="{6B80E919-E9F8-4366-9D96-9B38C4CBC721}"/>
    <cellStyle name="Normal 6 7 3 3 2 3" xfId="8204" xr:uid="{A8EA4C3A-6F55-41CD-8A65-0E739FD9BF6B}"/>
    <cellStyle name="Normal 6 7 3 3 3" xfId="7883" xr:uid="{312B33C2-6502-4031-83D4-D1A3D885B926}"/>
    <cellStyle name="Normal 6 7 3 3 3 2" xfId="8311" xr:uid="{FF78F96E-C75B-4D9A-AEFA-C1AC21BAEC18}"/>
    <cellStyle name="Normal 6 7 3 3 4" xfId="8097" xr:uid="{7F3722C0-2498-49C8-80ED-0E8FC107BD62}"/>
    <cellStyle name="Normal 6 7 3 4" xfId="7740" xr:uid="{1E1E2C6D-33A4-4B8B-BB53-57C6259E5595}"/>
    <cellStyle name="Normal 6 7 3 4 2" xfId="7954" xr:uid="{73A2E8DE-41C9-44C0-ABA9-49C982263783}"/>
    <cellStyle name="Normal 6 7 3 4 2 2" xfId="8382" xr:uid="{979AB210-1801-4CF5-8902-8972C01325D7}"/>
    <cellStyle name="Normal 6 7 3 4 3" xfId="8168" xr:uid="{265B7CAE-51C7-41FD-94A0-485EA87834CF}"/>
    <cellStyle name="Normal 6 7 3 4 4" xfId="8502" xr:uid="{A3550EC1-4A39-4AEF-8C3E-73950E07BDCF}"/>
    <cellStyle name="Normal 6 7 3 5" xfId="7847" xr:uid="{09735A45-8CDB-434B-8930-8A813E495949}"/>
    <cellStyle name="Normal 6 7 3 5 2" xfId="8275" xr:uid="{16332A94-D072-4A98-8AA0-C91B172D3AD1}"/>
    <cellStyle name="Normal 6 7 3 6" xfId="8061" xr:uid="{6AB3B14E-CAA4-414F-B2D8-D7E8790BA9D8}"/>
    <cellStyle name="Normal 6 7 4" xfId="7684" xr:uid="{197D0776-A5ED-4FE9-95B0-CFC2BC8B3F21}"/>
    <cellStyle name="Normal 6 7 4 2" xfId="7793" xr:uid="{D15D4394-3DC6-4F68-9060-2CF49079EBD6}"/>
    <cellStyle name="Normal 6 7 4 2 2" xfId="8007" xr:uid="{CF224F38-ADAE-4400-98EE-8098C788A06D}"/>
    <cellStyle name="Normal 6 7 4 2 2 2" xfId="8435" xr:uid="{50F33751-61B4-45B2-8DB5-97CD405AC166}"/>
    <cellStyle name="Normal 6 7 4 2 3" xfId="8221" xr:uid="{EC8D939E-BE57-4985-A080-EB65C2C06277}"/>
    <cellStyle name="Normal 6 7 4 2 4" xfId="8536" xr:uid="{0EFDA08E-8CA4-4CC1-AA5C-8F3E62C6E6BA}"/>
    <cellStyle name="Normal 6 7 4 3" xfId="7900" xr:uid="{7D121CB7-059A-4A95-A507-B4122075FBBF}"/>
    <cellStyle name="Normal 6 7 4 3 2" xfId="8328" xr:uid="{5DBAE58B-9EC0-42E2-9787-796A38ADCADA}"/>
    <cellStyle name="Normal 6 7 4 4" xfId="8114" xr:uid="{097DA46F-3F30-4C1C-BF9C-7842EB30CE97}"/>
    <cellStyle name="Normal 6 7 5" xfId="7649" xr:uid="{F51BEF80-9D07-4AAF-A160-E24506FBA730}"/>
    <cellStyle name="Normal 6 7 5 2" xfId="7758" xr:uid="{ED73C60A-69D8-4BF8-860B-9C77F77A4F3F}"/>
    <cellStyle name="Normal 6 7 5 2 2" xfId="7972" xr:uid="{C3633579-0CB6-4653-A356-0D6F884BEE17}"/>
    <cellStyle name="Normal 6 7 5 2 2 2" xfId="8400" xr:uid="{BD83B3C9-A8CA-4D8F-A94E-FCF90D077F73}"/>
    <cellStyle name="Normal 6 7 5 2 3" xfId="8186" xr:uid="{BFD36109-2489-4092-B532-A960C54FB671}"/>
    <cellStyle name="Normal 6 7 5 2 4" xfId="8520" xr:uid="{F608014B-271E-45CA-8013-35209C4A679E}"/>
    <cellStyle name="Normal 6 7 5 3" xfId="7865" xr:uid="{A0848ADE-EF74-4EAC-B8D1-8DE76B7C73E9}"/>
    <cellStyle name="Normal 6 7 5 3 2" xfId="8293" xr:uid="{88C167EB-68FE-408F-96EF-2070DF4DA4B8}"/>
    <cellStyle name="Normal 6 7 5 4" xfId="8079" xr:uid="{4A523B10-8A57-4876-9DC5-110B32F27192}"/>
    <cellStyle name="Normal 6 7 6" xfId="7722" xr:uid="{E5D1E3AA-E465-44C6-A823-0A5CA9C2E525}"/>
    <cellStyle name="Normal 6 7 6 2" xfId="7936" xr:uid="{B9780305-2571-4C63-895A-B3F25E4D443A}"/>
    <cellStyle name="Normal 6 7 6 2 2" xfId="8364" xr:uid="{155E9EBB-6FD0-4C3F-B226-A6CCB709A705}"/>
    <cellStyle name="Normal 6 7 6 3" xfId="8150" xr:uid="{A12F63DD-55C6-4BF7-903C-C86E4C149A67}"/>
    <cellStyle name="Normal 6 7 6 4" xfId="8485" xr:uid="{533F58EC-F4F9-41F9-8472-829E39389C03}"/>
    <cellStyle name="Normal 6 7 7" xfId="7829" xr:uid="{0698D4C6-DD51-4ECF-928E-B076BA2EF0D9}"/>
    <cellStyle name="Normal 6 7 7 2" xfId="8257" xr:uid="{4FBA35CC-3871-4C08-A698-EEE5A5B73B45}"/>
    <cellStyle name="Normal 6 7 7 3" xfId="8551" xr:uid="{4DB03468-FC3F-4ABB-A970-BDC5759302C9}"/>
    <cellStyle name="Normal 6 7 8" xfId="8043" xr:uid="{D08D45FE-8828-45A2-AB30-3F1D6869B0CA}"/>
    <cellStyle name="Normal 6 7 8 2" xfId="8565" xr:uid="{627E1357-2F55-40BF-B6E8-1C94CE109C58}"/>
    <cellStyle name="Normal 6 7 9" xfId="8477" xr:uid="{6C8AC829-3949-427A-A5D9-31D82F1B7E15}"/>
    <cellStyle name="Normal 6 8" xfId="7587" xr:uid="{AE1E773C-3330-44F4-8ECE-8DE2143D5E62}"/>
    <cellStyle name="Normal 6 8 2" xfId="7601" xr:uid="{8A9CD335-C5FF-433D-9C0D-25D0FF290659}"/>
    <cellStyle name="Normal 6 8 2 2" xfId="7630" xr:uid="{CF546A6D-6DD5-4353-9E82-67456755163D}"/>
    <cellStyle name="Normal 6 8 2 2 2" xfId="7704" xr:uid="{AF320807-B85D-452A-BA9C-C0EF8559840B}"/>
    <cellStyle name="Normal 6 8 2 2 2 2" xfId="7813" xr:uid="{8BCEFB90-3369-4A1D-BD79-EE5A6AE524E7}"/>
    <cellStyle name="Normal 6 8 2 2 2 2 2" xfId="8027" xr:uid="{8721D219-7122-44C2-8B42-3CADEC46AB2A}"/>
    <cellStyle name="Normal 6 8 2 2 2 2 2 2" xfId="8455" xr:uid="{D822CDE0-F8F3-4131-B3C2-FECA8302690E}"/>
    <cellStyle name="Normal 6 8 2 2 2 2 3" xfId="8241" xr:uid="{A1C81DBB-F3C2-4B56-A13A-DD15A1ED88E4}"/>
    <cellStyle name="Normal 6 8 2 2 2 3" xfId="7920" xr:uid="{E851F3D1-843B-4DCC-9DD0-F138FF107AA0}"/>
    <cellStyle name="Normal 6 8 2 2 2 3 2" xfId="8348" xr:uid="{6E8D540B-2ECD-4D5A-A711-6C9E99AD6382}"/>
    <cellStyle name="Normal 6 8 2 2 2 4" xfId="8134" xr:uid="{CC9FB2AE-A52D-4CA9-815A-FC3BA12302D4}"/>
    <cellStyle name="Normal 6 8 2 2 3" xfId="7669" xr:uid="{A6087E18-B63B-4823-B6E9-3506192B4EF3}"/>
    <cellStyle name="Normal 6 8 2 2 3 2" xfId="7778" xr:uid="{544DC886-99F8-490F-A316-20AADCC9629B}"/>
    <cellStyle name="Normal 6 8 2 2 3 2 2" xfId="7992" xr:uid="{DBC575BD-16FA-450A-B478-841F6BDCD276}"/>
    <cellStyle name="Normal 6 8 2 2 3 2 2 2" xfId="8420" xr:uid="{4D29C039-2D25-47C5-BB40-FC26D5D6598D}"/>
    <cellStyle name="Normal 6 8 2 2 3 2 3" xfId="8206" xr:uid="{215B2ACD-90E9-47B5-B5B0-5D910C0D3BE4}"/>
    <cellStyle name="Normal 6 8 2 2 3 3" xfId="7885" xr:uid="{282A6DBB-9A06-4F50-AC35-D29FF7CB5EB5}"/>
    <cellStyle name="Normal 6 8 2 2 3 3 2" xfId="8313" xr:uid="{209B1CF6-867E-402A-ABBD-05480A822DB0}"/>
    <cellStyle name="Normal 6 8 2 2 3 4" xfId="8099" xr:uid="{42E2AC39-0252-4A88-9BF3-04FC4AE0F628}"/>
    <cellStyle name="Normal 6 8 2 2 4" xfId="7742" xr:uid="{454CDC58-0EBB-49DA-AC3E-52B1D84A921B}"/>
    <cellStyle name="Normal 6 8 2 2 4 2" xfId="7956" xr:uid="{B7B9A6AC-DE12-4DFD-B7A7-13901BB54805}"/>
    <cellStyle name="Normal 6 8 2 2 4 2 2" xfId="8384" xr:uid="{ADB96C74-FA76-42B4-8D8B-469154C4AC2D}"/>
    <cellStyle name="Normal 6 8 2 2 4 3" xfId="8170" xr:uid="{F6EA872F-1493-4999-8A7A-7211E4DCCFBA}"/>
    <cellStyle name="Normal 6 8 2 2 4 4" xfId="8504" xr:uid="{C0A6A46A-3278-4E40-A773-52C4ADEA0370}"/>
    <cellStyle name="Normal 6 8 2 2 5" xfId="7849" xr:uid="{896FD9C9-71BD-4381-AE4B-1E3954965CA8}"/>
    <cellStyle name="Normal 6 8 2 2 5 2" xfId="8277" xr:uid="{0ABF10AB-89B9-4B57-A480-BBB86380615A}"/>
    <cellStyle name="Normal 6 8 2 2 6" xfId="8063" xr:uid="{A88B4C58-A17E-441B-BEF5-8525A83F6EE8}"/>
    <cellStyle name="Normal 6 8 2 3" xfId="7686" xr:uid="{637B7834-0123-4C03-9383-7864DA42F3E1}"/>
    <cellStyle name="Normal 6 8 2 3 2" xfId="7795" xr:uid="{BD8A0C9B-CF83-49A5-BCDD-8E60CD1CFB5E}"/>
    <cellStyle name="Normal 6 8 2 3 2 2" xfId="8009" xr:uid="{8C46ED67-D97F-41B1-B7C3-B8BFAD394E65}"/>
    <cellStyle name="Normal 6 8 2 3 2 2 2" xfId="8437" xr:uid="{CCC2F0C0-27D6-4B10-A921-3F83EF71CEBF}"/>
    <cellStyle name="Normal 6 8 2 3 2 3" xfId="8223" xr:uid="{3A6DA53D-FA0B-440A-B229-BDE4223C5EF5}"/>
    <cellStyle name="Normal 6 8 2 3 2 4" xfId="8538" xr:uid="{6138CC33-D927-4DA2-915D-652156A3710C}"/>
    <cellStyle name="Normal 6 8 2 3 3" xfId="7902" xr:uid="{DB76676E-FCA8-4E00-B300-B68D41243095}"/>
    <cellStyle name="Normal 6 8 2 3 3 2" xfId="8330" xr:uid="{A6201F2E-13DE-4F1E-BE33-537161F2306B}"/>
    <cellStyle name="Normal 6 8 2 3 4" xfId="8116" xr:uid="{7F0CB77F-42F8-4B3E-82B0-C79EA47217E5}"/>
    <cellStyle name="Normal 6 8 2 4" xfId="7651" xr:uid="{C55E5DC3-4A32-4D2B-80AE-E6EEB3DD72CA}"/>
    <cellStyle name="Normal 6 8 2 4 2" xfId="7760" xr:uid="{393726B2-5E45-481C-8EFE-6FDCB70B6EBB}"/>
    <cellStyle name="Normal 6 8 2 4 2 2" xfId="7974" xr:uid="{3517FC35-1928-48C0-A788-3B66966A6935}"/>
    <cellStyle name="Normal 6 8 2 4 2 2 2" xfId="8402" xr:uid="{9DF63DAB-B87F-49F1-8501-BAEC4E8DCE85}"/>
    <cellStyle name="Normal 6 8 2 4 2 3" xfId="8188" xr:uid="{4772941C-682A-49A2-8A80-71D44B5A08AD}"/>
    <cellStyle name="Normal 6 8 2 4 2 4" xfId="8522" xr:uid="{2822F8FF-5ABF-44C1-B715-642B238EC565}"/>
    <cellStyle name="Normal 6 8 2 4 3" xfId="7867" xr:uid="{2EC3F6E6-42D7-4C2F-B2D2-220129557AE8}"/>
    <cellStyle name="Normal 6 8 2 4 3 2" xfId="8295" xr:uid="{311E7327-4232-4B02-A1CA-E19A46965A31}"/>
    <cellStyle name="Normal 6 8 2 4 4" xfId="8081" xr:uid="{FEEBE8EE-07C0-4840-B882-6EAE81BC3AA0}"/>
    <cellStyle name="Normal 6 8 2 5" xfId="7724" xr:uid="{F38F8C8E-BC14-4360-98D5-63DF666B4780}"/>
    <cellStyle name="Normal 6 8 2 5 2" xfId="7938" xr:uid="{E619C839-0E16-48C4-9442-6C493DEE8C7D}"/>
    <cellStyle name="Normal 6 8 2 5 2 2" xfId="8366" xr:uid="{19E885A3-46BE-4D4A-8A39-8FF0A1F8261B}"/>
    <cellStyle name="Normal 6 8 2 5 3" xfId="8152" xr:uid="{DD41A59A-F12E-4F63-878E-7418229F67F6}"/>
    <cellStyle name="Normal 6 8 2 5 4" xfId="8487" xr:uid="{26F90C49-4EAF-4BC3-A06D-F1083B7F6F54}"/>
    <cellStyle name="Normal 6 8 2 6" xfId="7831" xr:uid="{EE7DBD3F-A1ED-46C0-A1CF-4532015B2C2A}"/>
    <cellStyle name="Normal 6 8 2 6 2" xfId="8259" xr:uid="{A0C19CD2-8A9F-4C39-B381-FFFD6311FAFE}"/>
    <cellStyle name="Normal 6 8 2 6 3" xfId="8553" xr:uid="{905A2D2F-9F78-48E0-B4EF-9D5BC5190122}"/>
    <cellStyle name="Normal 6 8 2 7" xfId="8045" xr:uid="{ED59A710-E00C-4E0B-AF47-2F59F924AC67}"/>
    <cellStyle name="Normal 6 8 2 8" xfId="8576" xr:uid="{0D07959B-6394-44F3-A1C6-6C5449B2A10D}"/>
    <cellStyle name="Normal 6 8 3" xfId="7622" xr:uid="{CD575A3D-A89E-4DBF-ABB0-6AD1676E1189}"/>
    <cellStyle name="Normal 6 8 3 2" xfId="7696" xr:uid="{1DD5098C-8196-4BC7-955B-733DA209FD74}"/>
    <cellStyle name="Normal 6 8 3 2 2" xfId="7805" xr:uid="{F15F3216-835C-441A-88A5-C143924E4B0B}"/>
    <cellStyle name="Normal 6 8 3 2 2 2" xfId="8019" xr:uid="{7BCA9802-5D95-4A2B-B8B3-CE663A9656DF}"/>
    <cellStyle name="Normal 6 8 3 2 2 2 2" xfId="8447" xr:uid="{C04982CC-0AA7-4356-A5F7-0EC6F66501C2}"/>
    <cellStyle name="Normal 6 8 3 2 2 3" xfId="8233" xr:uid="{6A8CABDE-0F09-4226-8019-96523FBC82EF}"/>
    <cellStyle name="Normal 6 8 3 2 3" xfId="7912" xr:uid="{7D316296-5DB5-45FF-A71F-7D3434DF6DDD}"/>
    <cellStyle name="Normal 6 8 3 2 3 2" xfId="8340" xr:uid="{05753D9E-D9D7-4D8C-B29A-7D6988F33195}"/>
    <cellStyle name="Normal 6 8 3 2 4" xfId="8126" xr:uid="{D3403175-8B10-4608-8C1E-AACE17D9DF21}"/>
    <cellStyle name="Normal 6 8 3 3" xfId="7661" xr:uid="{51D26F3C-1465-4111-BEB4-001A74490262}"/>
    <cellStyle name="Normal 6 8 3 3 2" xfId="7770" xr:uid="{A22D9C38-0F23-41CE-BF9A-9D49E26AFB14}"/>
    <cellStyle name="Normal 6 8 3 3 2 2" xfId="7984" xr:uid="{30FE4E8F-24E6-48F5-A99F-10E20BDEA9F6}"/>
    <cellStyle name="Normal 6 8 3 3 2 2 2" xfId="8412" xr:uid="{9A2BD285-4662-4C4C-8EA3-CB1A754FE0D1}"/>
    <cellStyle name="Normal 6 8 3 3 2 3" xfId="8198" xr:uid="{C30BE7EC-DF3F-48C9-80AB-0CC1107258A7}"/>
    <cellStyle name="Normal 6 8 3 3 3" xfId="7877" xr:uid="{A441299B-F04B-455F-AF33-4BDF9A4DF214}"/>
    <cellStyle name="Normal 6 8 3 3 3 2" xfId="8305" xr:uid="{82BB7012-B0A2-4042-89B0-FA75AB33D9E5}"/>
    <cellStyle name="Normal 6 8 3 3 4" xfId="8091" xr:uid="{F7367EA0-8129-4843-A99B-C9E2636A6811}"/>
    <cellStyle name="Normal 6 8 3 4" xfId="7734" xr:uid="{34AC5151-4BE5-44A8-8F8A-5EBFE7F6126F}"/>
    <cellStyle name="Normal 6 8 3 4 2" xfId="7948" xr:uid="{444763BB-8BA8-4A92-9662-01D5BDE8377C}"/>
    <cellStyle name="Normal 6 8 3 4 2 2" xfId="8376" xr:uid="{B4E70520-0BC9-4E72-B474-BAFFCDB2DCFF}"/>
    <cellStyle name="Normal 6 8 3 4 3" xfId="8162" xr:uid="{E77A5063-B8D6-49EA-BB78-B69DD3B5E8D8}"/>
    <cellStyle name="Normal 6 8 3 4 4" xfId="8496" xr:uid="{CB13B9F3-8815-43E1-B4CE-09F307B1FE0D}"/>
    <cellStyle name="Normal 6 8 3 5" xfId="7841" xr:uid="{2D4B8597-0807-415A-BF3D-89B87CBE1B14}"/>
    <cellStyle name="Normal 6 8 3 5 2" xfId="8269" xr:uid="{D9A84123-51D4-4D4C-9908-8A868E3EEF8D}"/>
    <cellStyle name="Normal 6 8 3 6" xfId="8055" xr:uid="{24D83469-5297-42A3-ADB8-DEA15AB59E1A}"/>
    <cellStyle name="Normal 6 8 4" xfId="7678" xr:uid="{0C7F90B3-A289-403A-8A0A-C61210B61265}"/>
    <cellStyle name="Normal 6 8 4 2" xfId="7787" xr:uid="{8058E4E1-2FF4-4BAC-BB5F-7E063EEC6411}"/>
    <cellStyle name="Normal 6 8 4 2 2" xfId="8001" xr:uid="{31D00C22-A209-41CA-885B-AC4890E7458C}"/>
    <cellStyle name="Normal 6 8 4 2 2 2" xfId="8429" xr:uid="{5AB766E6-1682-4C61-9B8E-8A7D637B6ACC}"/>
    <cellStyle name="Normal 6 8 4 2 3" xfId="8215" xr:uid="{9CF2F4A3-F7D1-4E75-8203-452E9FA39E01}"/>
    <cellStyle name="Normal 6 8 4 2 4" xfId="8530" xr:uid="{525D7006-1E25-40F3-9B0A-78C27F532993}"/>
    <cellStyle name="Normal 6 8 4 3" xfId="7894" xr:uid="{A409BE7D-39FA-4419-86B6-AAE191CCDABC}"/>
    <cellStyle name="Normal 6 8 4 3 2" xfId="8322" xr:uid="{10A993DC-1CDF-403F-AE21-F4371EA2C405}"/>
    <cellStyle name="Normal 6 8 4 4" xfId="8108" xr:uid="{A2057694-5F26-4DFC-89FA-FA167E7C0E95}"/>
    <cellStyle name="Normal 6 8 5" xfId="7643" xr:uid="{D493340F-0478-4D8D-B8DD-BBC2D1B3510E}"/>
    <cellStyle name="Normal 6 8 5 2" xfId="7752" xr:uid="{CC9E0259-236C-4088-9E93-1DBBB98C5FFB}"/>
    <cellStyle name="Normal 6 8 5 2 2" xfId="7966" xr:uid="{414A561B-17B6-4A2F-903C-6E31E944B9C6}"/>
    <cellStyle name="Normal 6 8 5 2 2 2" xfId="8394" xr:uid="{F055F87E-B8D9-45A5-955D-02FD84390B8D}"/>
    <cellStyle name="Normal 6 8 5 2 3" xfId="8180" xr:uid="{A3E419EC-25E4-4C96-8F2A-A6A5984A35E1}"/>
    <cellStyle name="Normal 6 8 5 2 4" xfId="8514" xr:uid="{9DB20422-3E2B-4615-A691-A53B2496C781}"/>
    <cellStyle name="Normal 6 8 5 3" xfId="7859" xr:uid="{FB0C510F-1325-43E9-A99E-254ACA4CF8B5}"/>
    <cellStyle name="Normal 6 8 5 3 2" xfId="8287" xr:uid="{CA389241-250F-41D2-9E5A-017BB4628FD4}"/>
    <cellStyle name="Normal 6 8 5 4" xfId="8073" xr:uid="{69BF6430-2D18-4115-9640-BD8F5BDCF14C}"/>
    <cellStyle name="Normal 6 8 6" xfId="7716" xr:uid="{8474064A-9B38-453E-B3C8-D27FF9AAEA66}"/>
    <cellStyle name="Normal 6 8 6 2" xfId="7930" xr:uid="{854E312D-DDDE-42B8-BC37-E955EAE4128C}"/>
    <cellStyle name="Normal 6 8 6 2 2" xfId="8358" xr:uid="{8ABB144D-B8AE-471B-9BA2-31E599D3AE84}"/>
    <cellStyle name="Normal 6 8 6 3" xfId="8144" xr:uid="{41AF523B-2E11-4D7A-B5F8-1350A9A20055}"/>
    <cellStyle name="Normal 6 8 6 4" xfId="8479" xr:uid="{CD128383-3F98-4308-BC2F-08EC194E08BF}"/>
    <cellStyle name="Normal 6 8 7" xfId="7823" xr:uid="{4AA7C96F-0DD2-487E-A9BE-E69B16A4BAC4}"/>
    <cellStyle name="Normal 6 8 7 2" xfId="8251" xr:uid="{CFCDF5C2-C775-429C-B0F2-0B7D00475EB6}"/>
    <cellStyle name="Normal 6 8 7 3" xfId="8545" xr:uid="{0088C953-7E3D-4944-B7F7-62542EEBA942}"/>
    <cellStyle name="Normal 6 8 8" xfId="8037" xr:uid="{E291177D-4771-42BC-B5DD-661BD39150D4}"/>
    <cellStyle name="Normal 6 8 9" xfId="8568" xr:uid="{A670D067-CC86-455E-9827-2319892CFD0D}"/>
    <cellStyle name="Normal 6 9" xfId="7600" xr:uid="{9A09CEBD-7FE8-4CCC-B668-B47B33DCE018}"/>
    <cellStyle name="Normal 6 9 2" xfId="7629" xr:uid="{2378C2C2-9D25-411A-8A37-EF264622AB2D}"/>
    <cellStyle name="Normal 6 9 2 2" xfId="7703" xr:uid="{526B86B0-C721-43A3-935A-D7C11F8AB3F8}"/>
    <cellStyle name="Normal 6 9 2 2 2" xfId="7812" xr:uid="{5752561A-A0CB-4E6A-9408-CF76FDF8D2C8}"/>
    <cellStyle name="Normal 6 9 2 2 2 2" xfId="8026" xr:uid="{B84DC145-EFD1-4BDA-AC96-74245BD9EF65}"/>
    <cellStyle name="Normal 6 9 2 2 2 2 2" xfId="8454" xr:uid="{E466657F-8DEB-4EB7-B2CA-61702E9216B0}"/>
    <cellStyle name="Normal 6 9 2 2 2 3" xfId="8240" xr:uid="{0A242A38-EF94-47F9-88D6-99CF62B05B64}"/>
    <cellStyle name="Normal 6 9 2 2 3" xfId="7919" xr:uid="{DF0F809B-7CD6-4AB4-A1CC-66534228B27A}"/>
    <cellStyle name="Normal 6 9 2 2 3 2" xfId="8347" xr:uid="{BFDA9254-B37D-44EF-B41B-7EDD4E0DA601}"/>
    <cellStyle name="Normal 6 9 2 2 4" xfId="8133" xr:uid="{79368475-1258-4FE8-B3C2-07E468EC7EF1}"/>
    <cellStyle name="Normal 6 9 2 3" xfId="7668" xr:uid="{80312794-AA97-4C6C-AAA8-F90192CD0DC9}"/>
    <cellStyle name="Normal 6 9 2 3 2" xfId="7777" xr:uid="{8ECB5C05-947C-4337-AF1C-E3182601394B}"/>
    <cellStyle name="Normal 6 9 2 3 2 2" xfId="7991" xr:uid="{D7484925-C83A-4C4C-9DEA-FD05411D29D4}"/>
    <cellStyle name="Normal 6 9 2 3 2 2 2" xfId="8419" xr:uid="{FB17E2F7-6B85-4DF9-9FAF-333719F3030A}"/>
    <cellStyle name="Normal 6 9 2 3 2 3" xfId="8205" xr:uid="{C6AB0A3F-47AC-4DCA-9B9B-9F456746F576}"/>
    <cellStyle name="Normal 6 9 2 3 3" xfId="7884" xr:uid="{C9C4B818-78FB-4925-868F-79819407E736}"/>
    <cellStyle name="Normal 6 9 2 3 3 2" xfId="8312" xr:uid="{E5C2F15E-4988-4D86-ADD2-AFF8B44FFD44}"/>
    <cellStyle name="Normal 6 9 2 3 4" xfId="8098" xr:uid="{8C5D035F-1EAD-4036-99FA-8DD47C6D621A}"/>
    <cellStyle name="Normal 6 9 2 4" xfId="7741" xr:uid="{7B677418-AA8F-40B3-A685-30C7A7C66552}"/>
    <cellStyle name="Normal 6 9 2 4 2" xfId="7955" xr:uid="{C92B8680-82C4-4B8B-8EF0-B55675DF5C72}"/>
    <cellStyle name="Normal 6 9 2 4 2 2" xfId="8383" xr:uid="{DB056B3F-B99B-43E8-874C-14627D96C963}"/>
    <cellStyle name="Normal 6 9 2 4 3" xfId="8169" xr:uid="{762FF0DF-7946-4235-920C-C4122C29950E}"/>
    <cellStyle name="Normal 6 9 2 4 4" xfId="8503" xr:uid="{127B695F-30C6-4A6A-A6C3-31805C17285C}"/>
    <cellStyle name="Normal 6 9 2 5" xfId="7848" xr:uid="{9A127889-3ED3-4802-9882-95B149BA9EE5}"/>
    <cellStyle name="Normal 6 9 2 5 2" xfId="8276" xr:uid="{C4E18CE4-C6B6-49D3-B1F8-398BB967B523}"/>
    <cellStyle name="Normal 6 9 2 6" xfId="8062" xr:uid="{CFCB7583-09E4-4933-A98D-ACCE11147ED1}"/>
    <cellStyle name="Normal 6 9 3" xfId="7685" xr:uid="{632478CA-38AB-4AA6-BD1C-7C5480D89594}"/>
    <cellStyle name="Normal 6 9 3 2" xfId="7794" xr:uid="{D744B8C5-AF95-4CEE-BF80-2168990FE66C}"/>
    <cellStyle name="Normal 6 9 3 2 2" xfId="8008" xr:uid="{BF777E76-8C67-4295-9D50-1FBA8C608D7E}"/>
    <cellStyle name="Normal 6 9 3 2 2 2" xfId="8436" xr:uid="{2A0AA8E7-4DD0-48C8-A362-999E744B9A2F}"/>
    <cellStyle name="Normal 6 9 3 2 3" xfId="8222" xr:uid="{886CD39A-9DED-4DF1-AF05-339331E75856}"/>
    <cellStyle name="Normal 6 9 3 2 4" xfId="8537" xr:uid="{0D2DAC7C-2780-4108-8431-E8FEBB26C7C8}"/>
    <cellStyle name="Normal 6 9 3 3" xfId="7901" xr:uid="{0A87B42A-CED1-490F-A980-5F51EE356C9A}"/>
    <cellStyle name="Normal 6 9 3 3 2" xfId="8329" xr:uid="{EE792EDF-88B9-4026-9891-19B46C353107}"/>
    <cellStyle name="Normal 6 9 3 4" xfId="8115" xr:uid="{44C97702-796F-4E1F-B46E-6B440E4EB374}"/>
    <cellStyle name="Normal 6 9 4" xfId="7650" xr:uid="{5F11E92C-D337-4B2A-8FEB-E6CC7C56ADA5}"/>
    <cellStyle name="Normal 6 9 4 2" xfId="7759" xr:uid="{51D7C0A7-FAAB-49D4-9B93-2CFCD1EA3D90}"/>
    <cellStyle name="Normal 6 9 4 2 2" xfId="7973" xr:uid="{288011EB-4E2B-47A2-98AE-030B3B958FBA}"/>
    <cellStyle name="Normal 6 9 4 2 2 2" xfId="8401" xr:uid="{0E853059-4FF5-4FB8-A2F5-495163310BA6}"/>
    <cellStyle name="Normal 6 9 4 2 3" xfId="8187" xr:uid="{932830D7-781E-4099-B37A-04BC3FC87272}"/>
    <cellStyle name="Normal 6 9 4 2 4" xfId="8521" xr:uid="{DD054A55-1FB8-4CD2-94FF-32F17884F16D}"/>
    <cellStyle name="Normal 6 9 4 3" xfId="7866" xr:uid="{A91E0790-1BA3-426B-8D89-2E04497C884A}"/>
    <cellStyle name="Normal 6 9 4 3 2" xfId="8294" xr:uid="{E90A5217-6AC9-4061-89F9-F21BF949F863}"/>
    <cellStyle name="Normal 6 9 4 4" xfId="8080" xr:uid="{7FFDD56E-62F8-4A96-AD8A-15F1706733C8}"/>
    <cellStyle name="Normal 6 9 5" xfId="7723" xr:uid="{34604561-91BD-4EAE-8255-1894E5ED855F}"/>
    <cellStyle name="Normal 6 9 5 2" xfId="7937" xr:uid="{7810929E-F36B-4C87-A149-2933E182CFFD}"/>
    <cellStyle name="Normal 6 9 5 2 2" xfId="8365" xr:uid="{E33E478A-7EE5-4D48-A7C5-FC210239F2C8}"/>
    <cellStyle name="Normal 6 9 5 3" xfId="8151" xr:uid="{C0D5CA49-ABAC-4BEE-AB59-6D6662FB81B8}"/>
    <cellStyle name="Normal 6 9 5 4" xfId="8486" xr:uid="{06D21054-924F-4479-B623-9AE4E4801704}"/>
    <cellStyle name="Normal 6 9 6" xfId="7830" xr:uid="{CB44FC1B-2836-48CD-93ED-BCD09376ED52}"/>
    <cellStyle name="Normal 6 9 6 2" xfId="8258" xr:uid="{17E9777C-EB21-4A30-B8CD-21FA93C7C767}"/>
    <cellStyle name="Normal 6 9 6 3" xfId="8552" xr:uid="{6B832250-05A4-4EE7-BD1E-88DDFD4FF6CE}"/>
    <cellStyle name="Normal 6 9 7" xfId="8044" xr:uid="{1CBC7FC1-D6C6-4454-8F9B-50F593109C13}"/>
    <cellStyle name="Normal 6 9 8" xfId="8575" xr:uid="{B24425A7-BD9A-43CD-81CC-EDB7885B9B64}"/>
    <cellStyle name="Normal 7" xfId="149" xr:uid="{00000000-0005-0000-0000-00001C0A0000}"/>
    <cellStyle name="Normal 7 2" xfId="847" xr:uid="{00000000-0005-0000-0000-00001D0A0000}"/>
    <cellStyle name="Normal 7 3" xfId="7555" xr:uid="{28F9BAF2-65A7-4FDC-8E62-F51526A09A23}"/>
    <cellStyle name="Normal 8" xfId="150" xr:uid="{00000000-0005-0000-0000-00001E0A0000}"/>
    <cellStyle name="Normal 8 2" xfId="7571" xr:uid="{904D2880-9001-468D-A8C4-03E9DB37922B}"/>
    <cellStyle name="Normal 9" xfId="151" xr:uid="{00000000-0005-0000-0000-00001F0A0000}"/>
    <cellStyle name="Normal 9 10" xfId="7610" xr:uid="{18CA8131-8493-4C2E-BB6F-40CB78CE6717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2 3" xfId="8462" xr:uid="{AA4CF847-7847-4052-9AB5-6A5C980C05B7}"/>
    <cellStyle name="Normal 9 2 2 2 2 3" xfId="4654" xr:uid="{40B7BF2C-3DC7-4F93-B426-1C0AE0157D92}"/>
    <cellStyle name="Normal 9 2 2 2 2 4" xfId="8034" xr:uid="{9C572688-5CF2-41DB-8A35-63BFD0D8AF1F}"/>
    <cellStyle name="Normal 9 2 2 2 3" xfId="2226" xr:uid="{00000000-0005-0000-0000-0000250A0000}"/>
    <cellStyle name="Normal 9 2 2 2 3 2" xfId="5444" xr:uid="{897DE488-EEED-4142-BC9C-F41C5DD963CE}"/>
    <cellStyle name="Normal 9 2 2 2 3 3" xfId="8248" xr:uid="{A0028A4D-941C-4CAF-99C5-AAF24F29193B}"/>
    <cellStyle name="Normal 9 2 2 2 4" xfId="3805" xr:uid="{48CAF624-D5F5-455D-B8C4-F7087D61BF9A}"/>
    <cellStyle name="Normal 9 2 2 2 5" xfId="7820" xr:uid="{F2AABA0F-8AC1-40FD-B3B2-0F68A4724090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2 3" xfId="8355" xr:uid="{D30E706D-4D38-40CE-B2C1-79846F3459D9}"/>
    <cellStyle name="Normal 9 2 2 3 3" xfId="4262" xr:uid="{6B4F81E5-F777-427A-98FF-ECC78EAA5552}"/>
    <cellStyle name="Normal 9 2 2 3 4" xfId="7927" xr:uid="{486F32B5-760C-4790-87BA-0EDE8043B4A4}"/>
    <cellStyle name="Normal 9 2 2 4" xfId="1928" xr:uid="{00000000-0005-0000-0000-0000280A0000}"/>
    <cellStyle name="Normal 9 2 2 4 2" xfId="5147" xr:uid="{80667663-3868-4384-9488-9C4FB68DC523}"/>
    <cellStyle name="Normal 9 2 2 4 3" xfId="8141" xr:uid="{0D086DD6-B8C5-4D2B-A913-FC054E2E1133}"/>
    <cellStyle name="Normal 9 2 2 5" xfId="3492" xr:uid="{997180A3-AB97-4C99-A7C3-5541E2C29C19}"/>
    <cellStyle name="Normal 9 2 2 6" xfId="7711" xr:uid="{DA05ABD3-18FC-4E07-A7F4-C66FBDD9F433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2 3" xfId="8427" xr:uid="{9C5210C8-70FB-4705-B444-F7303F06C575}"/>
    <cellStyle name="Normal 9 2 3 2 2 3" xfId="4655" xr:uid="{A065AC1D-0C27-4CFC-859F-14C09084AA03}"/>
    <cellStyle name="Normal 9 2 3 2 2 4" xfId="7999" xr:uid="{AECED4C5-CA6B-45A4-9185-A03EB547A4DC}"/>
    <cellStyle name="Normal 9 2 3 2 3" xfId="2282" xr:uid="{00000000-0005-0000-0000-00002D0A0000}"/>
    <cellStyle name="Normal 9 2 3 2 3 2" xfId="5500" xr:uid="{3A9CD0B1-12A6-4C41-AF98-B263B5A89111}"/>
    <cellStyle name="Normal 9 2 3 2 3 3" xfId="8213" xr:uid="{1E342E18-B9AA-4137-AEC3-0DDA513D1EC3}"/>
    <cellStyle name="Normal 9 2 3 2 4" xfId="3864" xr:uid="{115FE3ED-B698-4B67-A431-C613EBD8102E}"/>
    <cellStyle name="Normal 9 2 3 2 5" xfId="7785" xr:uid="{FDB19BC6-5582-4715-A7FA-9551E09BC6D9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2 3" xfId="8320" xr:uid="{0689D650-2AB0-42AE-9732-A8ECAFACFB60}"/>
    <cellStyle name="Normal 9 2 3 3 3" xfId="4321" xr:uid="{EBBC03B3-EEC6-4AF4-8536-5839D9E4F811}"/>
    <cellStyle name="Normal 9 2 3 3 4" xfId="7892" xr:uid="{1D1A7125-D1A9-45B7-99B4-6A07F5C2D1A1}"/>
    <cellStyle name="Normal 9 2 3 4" xfId="1984" xr:uid="{00000000-0005-0000-0000-0000300A0000}"/>
    <cellStyle name="Normal 9 2 3 4 2" xfId="5203" xr:uid="{3C2C24A6-2987-44A8-B891-27AB10C11A2C}"/>
    <cellStyle name="Normal 9 2 3 4 3" xfId="8106" xr:uid="{65E9893E-543A-41CE-AA21-0A132D3D7A9D}"/>
    <cellStyle name="Normal 9 2 3 5" xfId="3551" xr:uid="{BCF3C961-EEB0-4FA2-AC61-11911276B26A}"/>
    <cellStyle name="Normal 9 2 3 6" xfId="7676" xr:uid="{35B8E65A-D89A-4962-87EB-D96C4C87ECFB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2 3" xfId="8391" xr:uid="{5C563F33-8155-4BC6-8D17-3BCC83F5C2DE}"/>
    <cellStyle name="Normal 9 2 4 2 3" xfId="4203" xr:uid="{5AFFA336-23EA-4AD3-9396-7005A69573D0}"/>
    <cellStyle name="Normal 9 2 4 2 4" xfId="7963" xr:uid="{CE1BA1CA-EF47-4962-B89B-D59F8C2AC23D}"/>
    <cellStyle name="Normal 9 2 4 3" xfId="2170" xr:uid="{00000000-0005-0000-0000-0000340A0000}"/>
    <cellStyle name="Normal 9 2 4 3 2" xfId="5388" xr:uid="{727E27D9-53BE-48CB-BECE-F90A43EEFAD1}"/>
    <cellStyle name="Normal 9 2 4 3 3" xfId="8177" xr:uid="{F8C58328-306D-49CF-B04F-15374E8610EE}"/>
    <cellStyle name="Normal 9 2 4 4" xfId="3746" xr:uid="{62533E4B-B802-47F2-ABF6-6727599B01E3}"/>
    <cellStyle name="Normal 9 2 4 4 2" xfId="8511" xr:uid="{C10E2907-60FB-4F1E-9809-4796C0A10881}"/>
    <cellStyle name="Normal 9 2 4 5" xfId="7749" xr:uid="{845D3169-9770-45DF-809C-19C099A81B61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2 4" xfId="8284" xr:uid="{83CF27EC-A585-4EAD-B2EA-E49D7A10D0A9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5 5" xfId="7856" xr:uid="{1A1F136D-F1B2-42A2-A3A1-AC8883E6D76E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6 4" xfId="8070" xr:uid="{F4974042-D0A3-443F-9225-9279892A8FCA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2 9" xfId="7637" xr:uid="{56D87EB0-3BFB-463C-9412-CFA38A9AB4AC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2 3" xfId="8444" xr:uid="{0B4F8319-D8C0-4A71-8094-5BF00531C7E5}"/>
    <cellStyle name="Normal 9 3 2 2 3" xfId="4657" xr:uid="{97617B50-0A37-4EB2-BF80-A2A1A0F02702}"/>
    <cellStyle name="Normal 9 3 2 2 4" xfId="8016" xr:uid="{597B3619-0073-4636-BADB-F8A012C65E25}"/>
    <cellStyle name="Normal 9 3 2 3" xfId="2225" xr:uid="{00000000-0005-0000-0000-0000400A0000}"/>
    <cellStyle name="Normal 9 3 2 3 2" xfId="5443" xr:uid="{9913F307-CD3F-4552-81A7-DB9ECE387B79}"/>
    <cellStyle name="Normal 9 3 2 3 3" xfId="8230" xr:uid="{A49AE4C4-72B8-4AD5-A105-4D6EED007B9F}"/>
    <cellStyle name="Normal 9 3 2 4" xfId="3804" xr:uid="{C7795B39-3016-41AF-AB2B-35820ED53166}"/>
    <cellStyle name="Normal 9 3 2 5" xfId="7802" xr:uid="{C7DC5187-F277-4D0A-99EB-1026C2EABC23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2 3" xfId="8337" xr:uid="{3593FC2A-7EC1-4282-88FC-3A18469043FE}"/>
    <cellStyle name="Normal 9 3 3 3" xfId="4261" xr:uid="{3B2C448B-F0F1-46D1-89A9-1D314C93291F}"/>
    <cellStyle name="Normal 9 3 3 4" xfId="7909" xr:uid="{BF9FF284-5514-4E8E-84BE-B29530B099AC}"/>
    <cellStyle name="Normal 9 3 4" xfId="1927" xr:uid="{00000000-0005-0000-0000-0000430A0000}"/>
    <cellStyle name="Normal 9 3 4 2" xfId="5146" xr:uid="{8F720B7F-D120-4F8E-91D2-C1142049F230}"/>
    <cellStyle name="Normal 9 3 4 3" xfId="8123" xr:uid="{1F6570DE-1FBF-4059-BB18-81222EABA4E0}"/>
    <cellStyle name="Normal 9 3 5" xfId="3491" xr:uid="{E60027F7-50AB-4DA3-AEFD-E5949C5A63EA}"/>
    <cellStyle name="Normal 9 3 6" xfId="7693" xr:uid="{52BE9171-C824-4ED6-9004-A1E752731BAB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2 3" xfId="8409" xr:uid="{2140F2C2-66B5-40F5-8423-0DC66AA67E70}"/>
    <cellStyle name="Normal 9 4 2 2 3" xfId="4658" xr:uid="{B0B8FDDC-0354-4E09-9243-E9ADAC688166}"/>
    <cellStyle name="Normal 9 4 2 2 4" xfId="7981" xr:uid="{63372BFE-A2CC-471A-A144-85D02AFD3953}"/>
    <cellStyle name="Normal 9 4 2 3" xfId="2281" xr:uid="{00000000-0005-0000-0000-0000480A0000}"/>
    <cellStyle name="Normal 9 4 2 3 2" xfId="5499" xr:uid="{B9176C9D-AFDD-4AFA-B154-F972CD425A78}"/>
    <cellStyle name="Normal 9 4 2 3 3" xfId="8195" xr:uid="{772FA26A-8093-49EE-ADB5-34F6DD96FD92}"/>
    <cellStyle name="Normal 9 4 2 4" xfId="3863" xr:uid="{1A5034CE-BA1D-46C4-A8F0-F9DB3BAF3F0F}"/>
    <cellStyle name="Normal 9 4 2 5" xfId="7767" xr:uid="{A6F519B3-B8D0-4AB6-A19C-0D49165DE46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2 3" xfId="8302" xr:uid="{BB5EBAA6-EFCA-422C-8D72-C594EF309CE9}"/>
    <cellStyle name="Normal 9 4 3 3" xfId="4320" xr:uid="{E39C539B-FDE9-4070-8814-F30141A69D91}"/>
    <cellStyle name="Normal 9 4 3 4" xfId="7874" xr:uid="{75F498F0-9B2D-44FD-BA81-7A51264421FE}"/>
    <cellStyle name="Normal 9 4 4" xfId="1983" xr:uid="{00000000-0005-0000-0000-00004B0A0000}"/>
    <cellStyle name="Normal 9 4 4 2" xfId="5202" xr:uid="{7A35AD8B-A773-46D8-90A7-963304E76041}"/>
    <cellStyle name="Normal 9 4 4 3" xfId="8088" xr:uid="{8E8609DA-5804-4C76-B51E-8205E62635B2}"/>
    <cellStyle name="Normal 9 4 5" xfId="3550" xr:uid="{A0737A5F-AB8D-434E-B379-8BBAD9A50621}"/>
    <cellStyle name="Normal 9 4 6" xfId="7658" xr:uid="{799A85C6-2C02-4711-8A7F-90EC6562A3B2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2 3" xfId="8373" xr:uid="{44284781-0D0C-4FB4-89E6-8A036910851C}"/>
    <cellStyle name="Normal 9 5 2 3" xfId="4202" xr:uid="{BB9BF010-2292-477A-BBA1-F682DE2B32E5}"/>
    <cellStyle name="Normal 9 5 2 4" xfId="7945" xr:uid="{6F632D7B-4077-47BF-AE64-F7D1D52627AC}"/>
    <cellStyle name="Normal 9 5 3" xfId="2169" xr:uid="{00000000-0005-0000-0000-00004F0A0000}"/>
    <cellStyle name="Normal 9 5 3 2" xfId="5387" xr:uid="{1AA8FBF3-4086-4015-9C1E-B7E0E526A122}"/>
    <cellStyle name="Normal 9 5 3 3" xfId="8159" xr:uid="{26A2DC29-4AD9-463D-A920-920B3C564574}"/>
    <cellStyle name="Normal 9 5 4" xfId="3745" xr:uid="{55F68EE2-9F05-4D8C-8320-BD3C3A4EC711}"/>
    <cellStyle name="Normal 9 5 4 2" xfId="8494" xr:uid="{D849E2BA-D8B9-450D-B8D6-75DB24E7F7F3}"/>
    <cellStyle name="Normal 9 5 5" xfId="7731" xr:uid="{047C9C9E-5AB4-4E86-B18B-C3986A920EAD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2 4" xfId="8266" xr:uid="{16A347D0-EB0D-43E4-B8CA-D7D1EC02ECF5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6 5" xfId="7838" xr:uid="{98FC76F0-405F-43BC-92CF-232AC13FA9A5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7 4" xfId="8052" xr:uid="{EE6DB5DD-D36A-4BD4-84C9-94F71B27503B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2 2 2" xfId="7617" xr:uid="{2F179075-8BDB-4825-8525-EAF78A859F3B}"/>
    <cellStyle name="Porcentaje 2 3" xfId="7572" xr:uid="{9C5E941F-D3CD-4EC0-BCF1-269163520F0D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3 7" xfId="7614" xr:uid="{DFBFB526-3517-4268-A46C-0CD17CD79E36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Porcentaje 4 6" xfId="7619" xr:uid="{17E9612F-EE74-416D-8588-E1298CE25AC3}"/>
    <cellStyle name="Porcentaje 5" xfId="7713" xr:uid="{1833874B-5D6F-4D1D-BA81-A77C38B434AC}"/>
    <cellStyle name="Porcentaje 6" xfId="8465" xr:uid="{F514CE51-828C-4CB7-A949-778FB1F05601}"/>
    <cellStyle name="Porcentaje 7" xfId="8463" xr:uid="{E5BA33C6-5DC2-4241-AEB0-6F7CA8A46785}"/>
    <cellStyle name="Porcentaje 8" xfId="7554" xr:uid="{1734A325-504A-4F20-8515-E7F609B90C5B}"/>
    <cellStyle name="Porcentual 2" xfId="7561" xr:uid="{A771B54F-A75A-495C-8FA7-8DB358E7F4D4}"/>
    <cellStyle name="Porcentual 2 2" xfId="7569" xr:uid="{C9806530-410F-456B-B1CE-BECEB4229DF4}"/>
    <cellStyle name="Porcentual 2 3" xfId="7577" xr:uid="{0A3C0CF2-BB26-48C2-9B23-80BB8482366B}"/>
    <cellStyle name="Porcentual 3" xfId="7565" xr:uid="{551B1B55-0AB4-4497-A2DE-B062F740A6E0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D6E6D8"/>
      <color rgb="FFFEBEBE"/>
      <color rgb="FFCCECFF"/>
      <color rgb="FFC00000"/>
      <color rgb="FFFE5C02"/>
      <color rgb="FF722A28"/>
      <color rgb="FFF2FD8D"/>
      <color rgb="FFE4DFEC"/>
      <color rgb="FFFFC611"/>
      <color rgb="FF9B39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0.52589803040000649</c:v>
                </c:pt>
                <c:pt idx="1">
                  <c:v>0.85903516114304346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0.47410196959999357</c:v>
                </c:pt>
                <c:pt idx="1">
                  <c:v>0.14096483885695654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0.364322125587423</c:v>
                </c:pt>
                <c:pt idx="1">
                  <c:v>1.1065424750323001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variación'!$K$9:$K$23</c:f>
              <c:strCach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'Graficos media y variación'!$L$9:$L$23</c:f>
              <c:numCache>
                <c:formatCode>#,##0</c:formatCode>
                <c:ptCount val="15"/>
                <c:pt idx="0">
                  <c:v>17592190.68</c:v>
                </c:pt>
                <c:pt idx="1">
                  <c:v>16996510.359999999</c:v>
                </c:pt>
                <c:pt idx="2">
                  <c:v>16367012.59</c:v>
                </c:pt>
                <c:pt idx="3">
                  <c:v>16628373.23</c:v>
                </c:pt>
                <c:pt idx="4">
                  <c:v>17221310.399999999</c:v>
                </c:pt>
                <c:pt idx="5">
                  <c:v>17661839.559999995</c:v>
                </c:pt>
                <c:pt idx="6">
                  <c:v>18345414.190000001</c:v>
                </c:pt>
                <c:pt idx="7">
                  <c:v>18915667.809999999</c:v>
                </c:pt>
                <c:pt idx="8">
                  <c:v>19442113.454545431</c:v>
                </c:pt>
                <c:pt idx="9">
                  <c:v>18556129</c:v>
                </c:pt>
                <c:pt idx="10">
                  <c:v>19267221.00000003</c:v>
                </c:pt>
                <c:pt idx="11">
                  <c:v>20232723.136363596</c:v>
                </c:pt>
                <c:pt idx="12">
                  <c:v>20815399</c:v>
                </c:pt>
                <c:pt idx="13">
                  <c:v>21321794</c:v>
                </c:pt>
                <c:pt idx="14">
                  <c:v>21784374.952380925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0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20000"/>
                <a:lumOff val="8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8D2-4F84-B619-FD53AC1C349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6B1B-4FAD-B2FF-986E2C434B3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602-4114-B3D8-B6F5DD16741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12B-47D3-AB4F-0AFF974FABF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27E-40BA-863B-472860C12E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27E-40BA-863B-472860C12EE9}"/>
              </c:ext>
            </c:extLst>
          </c:dPt>
          <c:dLbls>
            <c:numFmt formatCode="#,&quot; mil&quot;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media y variación'!$K$36:$K$50</c:f>
              <c:strCach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'Graficos media y variación'!$L$36:$L$50</c:f>
              <c:numCache>
                <c:formatCode>#,##0_ ;[Red]\-#,##0\ </c:formatCode>
                <c:ptCount val="15"/>
                <c:pt idx="0">
                  <c:v>117989.89999999851</c:v>
                </c:pt>
                <c:pt idx="1">
                  <c:v>77431.14999999851</c:v>
                </c:pt>
                <c:pt idx="2">
                  <c:v>134660.27999999933</c:v>
                </c:pt>
                <c:pt idx="3">
                  <c:v>198320.28000000119</c:v>
                </c:pt>
                <c:pt idx="4">
                  <c:v>213014.5</c:v>
                </c:pt>
                <c:pt idx="5">
                  <c:v>198003.92999999598</c:v>
                </c:pt>
                <c:pt idx="6">
                  <c:v>223191.89000000432</c:v>
                </c:pt>
                <c:pt idx="7">
                  <c:v>237206.95999999717</c:v>
                </c:pt>
                <c:pt idx="8">
                  <c:v>211751.70454542711</c:v>
                </c:pt>
                <c:pt idx="9">
                  <c:v>97462.199999999255</c:v>
                </c:pt>
                <c:pt idx="10">
                  <c:v>211922.95000002906</c:v>
                </c:pt>
                <c:pt idx="11">
                  <c:v>213642.82057414949</c:v>
                </c:pt>
                <c:pt idx="12">
                  <c:v>200411</c:v>
                </c:pt>
                <c:pt idx="13">
                  <c:v>220289</c:v>
                </c:pt>
                <c:pt idx="14">
                  <c:v>195736.05238092318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chemeClr val="accent1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1"/>
        <c:axPos val="l"/>
        <c:numFmt formatCode="#,##0_ ;[Red]\-#,##0\ " sourceLinked="1"/>
        <c:majorTickMark val="out"/>
        <c:minorTickMark val="none"/>
        <c:tickLblPos val="nextTo"/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86962658638089E-2"/>
          <c:y val="0.17754912760257299"/>
          <c:w val="0.58062645345451103"/>
          <c:h val="0.6065540641616689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45413</c:v>
                </c:pt>
                <c:pt idx="1">
                  <c:v>45778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0.24523670247815652</c:v>
                </c:pt>
                <c:pt idx="1">
                  <c:v>0.2407780663971463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Autonómica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45413</c:v>
                </c:pt>
                <c:pt idx="1">
                  <c:v>45778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0.60896754968863942</c:v>
                </c:pt>
                <c:pt idx="1">
                  <c:v>0.60830980939795221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1"/>
          <c:order val="2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45413</c:v>
                </c:pt>
                <c:pt idx="1">
                  <c:v>45778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0.14579574783320395</c:v>
                </c:pt>
                <c:pt idx="1">
                  <c:v>0.15091212420490152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2"/>
        <c:txPr>
          <a:bodyPr/>
          <a:lstStyle/>
          <a:p>
            <a:pPr>
              <a:defRPr sz="1400"/>
            </a:pPr>
            <a:endParaRPr lang="es-ES"/>
          </a:p>
        </c:txPr>
      </c:legendEntry>
      <c:layout>
        <c:manualLayout>
          <c:xMode val="edge"/>
          <c:yMode val="edge"/>
          <c:x val="0.6222237905408462"/>
          <c:y val="0.39448758638555775"/>
          <c:w val="0.31307927485210224"/>
          <c:h val="0.23588474235810453"/>
        </c:manualLayout>
      </c:layout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2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2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2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2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2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2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2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2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2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2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2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2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2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2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2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2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2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2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2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2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2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2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2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2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2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2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2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2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2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2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2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2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2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2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2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2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2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2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2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2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2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2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68</xdr:row>
      <xdr:rowOff>124691</xdr:rowOff>
    </xdr:from>
    <xdr:to>
      <xdr:col>7</xdr:col>
      <xdr:colOff>542290</xdr:colOff>
      <xdr:row>69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71</xdr:row>
      <xdr:rowOff>0</xdr:rowOff>
    </xdr:from>
    <xdr:to>
      <xdr:col>5</xdr:col>
      <xdr:colOff>542290</xdr:colOff>
      <xdr:row>71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28</xdr:row>
      <xdr:rowOff>132716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141490</xdr:colOff>
      <xdr:row>33</xdr:row>
      <xdr:rowOff>145415</xdr:rowOff>
    </xdr:from>
    <xdr:to>
      <xdr:col>7</xdr:col>
      <xdr:colOff>1485900</xdr:colOff>
      <xdr:row>56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168088</xdr:colOff>
      <xdr:row>10</xdr:row>
      <xdr:rowOff>117101</xdr:rowOff>
    </xdr:from>
    <xdr:to>
      <xdr:col>7</xdr:col>
      <xdr:colOff>753034</xdr:colOff>
      <xdr:row>34</xdr:row>
      <xdr:rowOff>31376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806EE0C7-3DE7-46C0-B887-7FDA88FCAEE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4DD07BDE-3DF2-4982-9961-E6F123903D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3CE4834B-567F-4D33-9384-59C9385492B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C16AEB7B-48E6-40B5-A681-FC183020B80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401870D9-5B29-4F10-94C1-8B6329A23FE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D98B3564-B538-4D18-B2CA-1493ECB39BD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7943983C-1664-493D-8908-8B5DDE20ED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7E871C49-C1BD-4D4F-B8E5-120E0EC36BD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BA81D193-5589-45D1-B766-8627BF57E58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EA2B2194-7DC3-4E3E-9A7C-CAE6CF5CEF7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FB1773B7-1E24-47C4-8C36-DA73B8BADFB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9977E7F7-968D-403C-AF90-031F10FF80F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D4477F9A-8876-4633-AD66-1F48EA60F7C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7DA71229-935A-46CC-B8B0-AA664482BD3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BA6A437A-E896-4FC7-830E-1686480B20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F5BE687F-6134-4983-94B4-54E72C3E7C2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7E992A3B-851A-4166-A22C-8ED87389A33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E612EAA7-7BAA-40BB-BB35-B21A37B80235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1781D00E-83F9-45EB-A1C3-5403344B16D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D067EA3-AE55-4AB9-8647-4DAA2F101A8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CA60E5C3-B42D-4D7E-81A5-2557506512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1108E73-1528-4B3B-B9A3-2B2123032B5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F7318DCE-6D8D-4AC7-8DB9-644F63646B0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5255C774-A0F8-44E8-A515-AC87D0181B63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E77456A4-352C-45C0-9147-88C25A3C865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6B5D9607-AE36-483C-9117-B82F9070BE9D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144A255B-AD67-44AF-A9A4-B50CB2371C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86C2A355-89D0-4072-A66D-AE6B28297D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D30B892-C755-4504-9142-CE09E40D6BE9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A4304E75-9BD0-4CA1-83D3-7D4739E30D5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ED311F76-36C9-4212-8BAB-46206930D16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65381F8C-A638-4D5B-913C-B3318DF1BDB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77E031D8-15A2-4C04-B477-9478D6694F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D1B0EEB4-786E-4700-B893-41FCE87997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D559E205-AD44-48F1-91C9-3EB641CFCD5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47734662-4CE6-479A-939A-F39B507828D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46</xdr:row>
      <xdr:rowOff>50970</xdr:rowOff>
    </xdr:from>
    <xdr:to>
      <xdr:col>16</xdr:col>
      <xdr:colOff>122464</xdr:colOff>
      <xdr:row>66</xdr:row>
      <xdr:rowOff>115723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>
    <xdr:from>
      <xdr:col>1</xdr:col>
      <xdr:colOff>421823</xdr:colOff>
      <xdr:row>40</xdr:row>
      <xdr:rowOff>0</xdr:rowOff>
    </xdr:from>
    <xdr:to>
      <xdr:col>17</xdr:col>
      <xdr:colOff>122465</xdr:colOff>
      <xdr:row>45</xdr:row>
      <xdr:rowOff>131990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66752" y="8640536"/>
          <a:ext cx="8436427" cy="948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/>
            <a:t>DISTRIBUCIÓN</a:t>
          </a:r>
          <a:r>
            <a:rPr lang="es-ES" sz="1600" b="1" baseline="0"/>
            <a:t> DE AFILIADOS MEDIOS POR GÉNERO Y POR NACIONALIDAD</a:t>
          </a:r>
          <a:endParaRPr lang="es-ES" sz="16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171451</xdr:colOff>
      <xdr:row>778</xdr:row>
      <xdr:rowOff>95250</xdr:rowOff>
    </xdr:from>
    <xdr:to>
      <xdr:col>9</xdr:col>
      <xdr:colOff>723437</xdr:colOff>
      <xdr:row>780</xdr:row>
      <xdr:rowOff>123826</xdr:rowOff>
    </xdr:to>
    <xdr:grpSp>
      <xdr:nvGrpSpPr>
        <xdr:cNvPr id="2" name="Grupo 1" hidden="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7861301" y="148805900"/>
          <a:ext cx="551986" cy="412751"/>
          <a:chOff x="6648451" y="148796762"/>
          <a:chExt cx="551986" cy="409576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45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425918</xdr:colOff>
          <xdr:row>24</xdr:row>
          <xdr:rowOff>104333</xdr:rowOff>
        </xdr:from>
        <xdr:to>
          <xdr:col>7</xdr:col>
          <xdr:colOff>74544</xdr:colOff>
          <xdr:row>30</xdr:row>
          <xdr:rowOff>99380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A00-000003000000}"/>
                </a:ext>
              </a:extLst>
            </xdr:cNvPr>
            <xdr:cNvGrpSpPr/>
          </xdr:nvGrpSpPr>
          <xdr:grpSpPr>
            <a:xfrm>
              <a:off x="6831387" y="5971920"/>
              <a:ext cx="691333" cy="1097519"/>
              <a:chOff x="1647828" y="5599751"/>
              <a:chExt cx="1352550" cy="149653"/>
            </a:xfrm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900-000001FC0300}"/>
                  </a:ext>
                </a:extLst>
              </xdr:cNvPr>
              <xdr:cNvSpPr/>
            </xdr:nvSpPr>
            <xdr:spPr bwMode="auto">
              <a:xfrm>
                <a:off x="1647828" y="5599751"/>
                <a:ext cx="1352550" cy="227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900-000002FC0300}"/>
                  </a:ext>
                </a:extLst>
              </xdr:cNvPr>
              <xdr:cNvSpPr/>
            </xdr:nvSpPr>
            <xdr:spPr bwMode="auto">
              <a:xfrm>
                <a:off x="1647828" y="5623898"/>
                <a:ext cx="1352550" cy="360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900-000003FC0300}"/>
                  </a:ext>
                </a:extLst>
              </xdr:cNvPr>
              <xdr:cNvSpPr/>
            </xdr:nvSpPr>
            <xdr:spPr bwMode="auto">
              <a:xfrm>
                <a:off x="1647828" y="5647939"/>
                <a:ext cx="1352550" cy="48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900-000004FC0300}"/>
                  </a:ext>
                </a:extLst>
              </xdr:cNvPr>
              <xdr:cNvSpPr/>
            </xdr:nvSpPr>
            <xdr:spPr bwMode="auto">
              <a:xfrm>
                <a:off x="1647828" y="5685475"/>
                <a:ext cx="1352550" cy="307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900-000005FC0300}"/>
                  </a:ext>
                </a:extLst>
              </xdr:cNvPr>
              <xdr:cNvSpPr/>
            </xdr:nvSpPr>
            <xdr:spPr bwMode="auto">
              <a:xfrm>
                <a:off x="1647828" y="5714100"/>
                <a:ext cx="1352550" cy="353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10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10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10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10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10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10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10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10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10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10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10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10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10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10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10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10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10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10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10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10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10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10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10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10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10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10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10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10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10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10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10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10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10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10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10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10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10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opLeftCell="A21" zoomScale="130" zoomScaleNormal="130" workbookViewId="0">
      <selection activeCell="K36" sqref="K36"/>
    </sheetView>
  </sheetViews>
  <sheetFormatPr baseColWidth="10" defaultColWidth="11.42578125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663</v>
      </c>
    </row>
    <row r="2" spans="1:13">
      <c r="I2" s="115"/>
      <c r="J2" s="115"/>
      <c r="K2" s="115"/>
      <c r="L2" s="115"/>
      <c r="M2" s="115"/>
    </row>
    <row r="3" spans="1:13">
      <c r="I3" s="115"/>
      <c r="J3" s="115"/>
      <c r="K3" s="115"/>
      <c r="L3" s="115"/>
      <c r="M3" s="115"/>
    </row>
    <row r="4" spans="1:13">
      <c r="I4" s="115"/>
      <c r="J4" s="115"/>
      <c r="K4" s="115"/>
      <c r="L4" s="115"/>
      <c r="M4" s="115"/>
    </row>
    <row r="5" spans="1:13">
      <c r="I5" s="115"/>
      <c r="J5" s="115"/>
      <c r="K5" s="115"/>
      <c r="L5" s="115"/>
      <c r="M5" s="115"/>
    </row>
    <row r="6" spans="1:13">
      <c r="I6" s="115"/>
      <c r="J6" s="115"/>
      <c r="K6" s="115"/>
      <c r="L6" s="115"/>
      <c r="M6" s="115"/>
    </row>
    <row r="7" spans="1:13">
      <c r="I7" s="115"/>
      <c r="J7" s="115"/>
      <c r="K7" s="115"/>
      <c r="L7" s="115"/>
      <c r="M7" s="115"/>
    </row>
    <row r="8" spans="1:13">
      <c r="I8" s="115"/>
      <c r="J8" s="115"/>
      <c r="K8" s="115"/>
      <c r="L8" s="115"/>
      <c r="M8" s="115"/>
    </row>
    <row r="9" spans="1:13">
      <c r="I9" s="115"/>
      <c r="J9" s="115"/>
      <c r="K9" s="115"/>
      <c r="L9" s="115"/>
      <c r="M9" s="115"/>
    </row>
    <row r="10" spans="1:13">
      <c r="I10" s="115"/>
      <c r="J10" s="115"/>
      <c r="K10" s="115"/>
      <c r="L10" s="115"/>
      <c r="M10" s="115"/>
    </row>
    <row r="11" spans="1:13">
      <c r="I11" s="115"/>
      <c r="J11" s="115"/>
      <c r="K11" s="115"/>
      <c r="L11" s="115"/>
      <c r="M11" s="115"/>
    </row>
    <row r="12" spans="1:13">
      <c r="I12" s="115"/>
      <c r="J12" s="115"/>
      <c r="K12" s="115"/>
      <c r="L12" s="115"/>
      <c r="M12" s="115"/>
    </row>
    <row r="13" spans="1:13">
      <c r="I13" s="115"/>
      <c r="J13" s="115"/>
      <c r="K13" s="115"/>
      <c r="L13" s="115"/>
      <c r="M13" s="115"/>
    </row>
    <row r="14" spans="1:13">
      <c r="I14" s="115"/>
      <c r="J14" s="115"/>
      <c r="K14" s="115"/>
      <c r="L14" s="115"/>
      <c r="M14" s="115"/>
    </row>
    <row r="28" spans="3:3" ht="23.25">
      <c r="C28" s="256" t="s">
        <v>622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="85" zoomScaleNormal="85" workbookViewId="0">
      <pane ySplit="4" topLeftCell="A5" activePane="bottomLeft" state="frozen"/>
      <selection activeCell="O40" sqref="O40"/>
      <selection pane="bottomLeft" activeCell="S29" sqref="S29"/>
    </sheetView>
  </sheetViews>
  <sheetFormatPr baseColWidth="10" defaultColWidth="11.5703125" defaultRowHeight="15"/>
  <cols>
    <col min="1" max="1" width="5.5703125" style="94" customWidth="1"/>
    <col min="2" max="2" width="27.5703125" style="16" customWidth="1"/>
    <col min="3" max="7" width="15.7109375" style="16" customWidth="1"/>
    <col min="8" max="9" width="11.5703125" style="16"/>
    <col min="10" max="10" width="0" style="16" hidden="1" customWidth="1"/>
    <col min="11" max="11" width="5.5703125" style="634" hidden="1" customWidth="1"/>
    <col min="12" max="12" width="27.5703125" style="16" hidden="1" customWidth="1"/>
    <col min="13" max="17" width="15.7109375" style="16" hidden="1" customWidth="1"/>
    <col min="18" max="18" width="0" style="16" hidden="1" customWidth="1"/>
    <col min="19" max="16384" width="11.5703125" style="16"/>
  </cols>
  <sheetData>
    <row r="1" spans="1:22" ht="24" customHeight="1">
      <c r="B1" s="911" t="s">
        <v>169</v>
      </c>
      <c r="C1" s="911"/>
      <c r="D1" s="911"/>
      <c r="E1" s="911"/>
      <c r="F1" s="911"/>
      <c r="G1" s="911"/>
      <c r="L1" s="911" t="s">
        <v>169</v>
      </c>
      <c r="M1" s="911"/>
      <c r="N1" s="911"/>
      <c r="O1" s="911"/>
      <c r="P1" s="911"/>
      <c r="Q1" s="911"/>
    </row>
    <row r="2" spans="1:22" ht="19.5">
      <c r="A2" s="665"/>
      <c r="B2" s="101"/>
      <c r="D2" s="102"/>
      <c r="K2" s="664"/>
      <c r="L2" s="101"/>
      <c r="N2" s="102"/>
    </row>
    <row r="3" spans="1:22" ht="27.6" customHeight="1">
      <c r="A3" s="665"/>
      <c r="B3" s="912" t="s">
        <v>34</v>
      </c>
      <c r="C3" s="914" t="s">
        <v>648</v>
      </c>
      <c r="D3" s="351" t="s">
        <v>178</v>
      </c>
      <c r="E3" s="352"/>
      <c r="F3" s="352" t="s">
        <v>179</v>
      </c>
      <c r="G3" s="352"/>
      <c r="H3" s="100"/>
      <c r="K3" s="664"/>
      <c r="L3" s="912" t="s">
        <v>34</v>
      </c>
      <c r="M3" s="914" t="s">
        <v>536</v>
      </c>
      <c r="N3" s="351" t="s">
        <v>178</v>
      </c>
      <c r="O3" s="352"/>
      <c r="P3" s="352" t="s">
        <v>179</v>
      </c>
      <c r="Q3" s="352"/>
    </row>
    <row r="4" spans="1:22" ht="20.85" customHeight="1">
      <c r="A4" s="665"/>
      <c r="B4" s="913"/>
      <c r="C4" s="915"/>
      <c r="D4" s="528" t="s">
        <v>11</v>
      </c>
      <c r="E4" s="529" t="s">
        <v>473</v>
      </c>
      <c r="F4" s="529" t="s">
        <v>11</v>
      </c>
      <c r="G4" s="529" t="s">
        <v>473</v>
      </c>
      <c r="K4" s="664"/>
      <c r="L4" s="913"/>
      <c r="M4" s="915"/>
      <c r="N4" s="528" t="s">
        <v>11</v>
      </c>
      <c r="O4" s="529" t="s">
        <v>473</v>
      </c>
      <c r="P4" s="529" t="s">
        <v>11</v>
      </c>
      <c r="Q4" s="529" t="s">
        <v>473</v>
      </c>
    </row>
    <row r="5" spans="1:22" ht="22.5" customHeight="1">
      <c r="A5" s="656"/>
      <c r="B5" s="532" t="s">
        <v>149</v>
      </c>
      <c r="C5" s="533">
        <v>17259996.5238095</v>
      </c>
      <c r="D5" s="533">
        <v>164449.67380952099</v>
      </c>
      <c r="E5" s="693">
        <v>0.96194450667438502</v>
      </c>
      <c r="F5" s="533">
        <v>459694.069264077</v>
      </c>
      <c r="G5" s="693">
        <v>2.7362249608768399</v>
      </c>
      <c r="H5" s="663">
        <v>2</v>
      </c>
      <c r="K5" s="655" cm="1">
        <f t="array" ref="K5:Q5">_xlfn._xlws.FILTER(A5:G16,A5:A16=H5,)</f>
        <v>2</v>
      </c>
      <c r="L5" s="661" t="str">
        <v>AUTÓNOMOS</v>
      </c>
      <c r="M5" s="660">
        <v>3414592.8095238102</v>
      </c>
      <c r="N5" s="660">
        <v>12394.959523809601</v>
      </c>
      <c r="O5" s="657">
        <v>0.364322125587423</v>
      </c>
      <c r="P5" s="660">
        <v>37370.400432900104</v>
      </c>
      <c r="Q5" s="657">
        <v>1.1065424750323001</v>
      </c>
    </row>
    <row r="6" spans="1:22" ht="22.5" customHeight="1">
      <c r="A6" s="656"/>
      <c r="B6" s="532" t="s">
        <v>150</v>
      </c>
      <c r="C6" s="533">
        <v>698344.09523809503</v>
      </c>
      <c r="D6" s="533">
        <v>18229.645238095502</v>
      </c>
      <c r="E6" s="693">
        <v>2.6803790506282499</v>
      </c>
      <c r="F6" s="533">
        <v>-11310.8593073591</v>
      </c>
      <c r="G6" s="693">
        <v>-1.5938533557627099</v>
      </c>
      <c r="H6" s="100"/>
      <c r="I6" s="41"/>
      <c r="J6" s="41"/>
      <c r="K6" s="655"/>
      <c r="L6" s="661"/>
      <c r="M6" s="660"/>
      <c r="N6" s="660"/>
      <c r="O6" s="657"/>
      <c r="P6" s="660"/>
      <c r="Q6" s="657"/>
      <c r="R6" s="41"/>
      <c r="S6" s="41"/>
      <c r="T6" s="41"/>
      <c r="U6" s="41"/>
      <c r="V6" s="41"/>
    </row>
    <row r="7" spans="1:22" ht="22.5" customHeight="1">
      <c r="A7" s="656"/>
      <c r="B7" s="532" t="s">
        <v>173</v>
      </c>
      <c r="C7" s="533">
        <v>347360.66666666698</v>
      </c>
      <c r="D7" s="533">
        <v>-1306.0333333332101</v>
      </c>
      <c r="E7" s="693">
        <v>-0.37457931409372103</v>
      </c>
      <c r="F7" s="533">
        <v>-22886.4242424244</v>
      </c>
      <c r="G7" s="693">
        <v>-6.1813920498956403</v>
      </c>
      <c r="H7" s="252"/>
      <c r="I7" s="651"/>
      <c r="J7" s="650"/>
      <c r="K7" s="655"/>
      <c r="L7" s="661"/>
      <c r="M7" s="660"/>
      <c r="N7" s="660"/>
      <c r="O7" s="657"/>
      <c r="P7" s="660"/>
      <c r="Q7" s="657"/>
      <c r="R7" s="650"/>
      <c r="S7" s="650"/>
      <c r="T7" s="650"/>
      <c r="U7" s="650"/>
      <c r="V7" s="41"/>
    </row>
    <row r="8" spans="1:22" ht="18" customHeight="1">
      <c r="A8" s="656">
        <v>1</v>
      </c>
      <c r="B8" s="534" t="s">
        <v>14</v>
      </c>
      <c r="C8" s="535">
        <v>18305701.285714261</v>
      </c>
      <c r="D8" s="694">
        <v>181373.28571426123</v>
      </c>
      <c r="E8" s="695">
        <v>1.0007172995007636</v>
      </c>
      <c r="F8" s="694">
        <v>425496.78571421653</v>
      </c>
      <c r="G8" s="695">
        <v>2.3797087204132197</v>
      </c>
      <c r="H8" s="100"/>
      <c r="I8" s="41"/>
      <c r="J8" s="650"/>
      <c r="K8" s="655"/>
      <c r="L8" s="659"/>
      <c r="M8" s="658"/>
      <c r="N8" s="658"/>
      <c r="O8" s="657"/>
      <c r="P8" s="658"/>
      <c r="Q8" s="657"/>
      <c r="R8" s="650"/>
      <c r="S8" s="650"/>
      <c r="T8" s="650"/>
      <c r="U8" s="650"/>
      <c r="V8" s="41"/>
    </row>
    <row r="9" spans="1:22" ht="20.85" customHeight="1">
      <c r="A9" s="656"/>
      <c r="B9" s="662" t="s">
        <v>142</v>
      </c>
      <c r="C9" s="533">
        <v>3252674.6666666698</v>
      </c>
      <c r="D9" s="533">
        <v>12380.2166666668</v>
      </c>
      <c r="E9" s="693">
        <v>0.38207073022844501</v>
      </c>
      <c r="F9" s="533">
        <v>41879.575757575702</v>
      </c>
      <c r="G9" s="693">
        <v>1.3043366073453799</v>
      </c>
      <c r="I9" s="41"/>
      <c r="J9" s="650"/>
      <c r="K9" s="655"/>
      <c r="L9" s="661"/>
      <c r="M9" s="660"/>
      <c r="N9" s="660"/>
      <c r="O9" s="657"/>
      <c r="P9" s="660"/>
      <c r="Q9" s="657"/>
      <c r="R9" s="650"/>
      <c r="S9" s="650"/>
      <c r="T9" s="650"/>
      <c r="U9" s="650"/>
      <c r="V9" s="41"/>
    </row>
    <row r="10" spans="1:22" ht="20.85" customHeight="1">
      <c r="A10" s="656"/>
      <c r="B10" s="662" t="s">
        <v>132</v>
      </c>
      <c r="C10" s="533">
        <v>161918.14285714299</v>
      </c>
      <c r="D10" s="533">
        <v>14.742857142875399</v>
      </c>
      <c r="E10" s="693">
        <v>9.10595895013659E-3</v>
      </c>
      <c r="F10" s="533">
        <v>-4509.1753246753096</v>
      </c>
      <c r="G10" s="693">
        <v>-2.7093961339622901</v>
      </c>
      <c r="I10" s="41"/>
      <c r="J10" s="648"/>
      <c r="K10" s="655"/>
      <c r="L10" s="661"/>
      <c r="M10" s="660"/>
      <c r="N10" s="660"/>
      <c r="O10" s="657"/>
      <c r="P10" s="660"/>
      <c r="Q10" s="657"/>
      <c r="R10" s="648"/>
      <c r="S10" s="648"/>
      <c r="T10" s="648"/>
      <c r="U10" s="648"/>
      <c r="V10" s="41"/>
    </row>
    <row r="11" spans="1:22" ht="19.5" customHeight="1">
      <c r="A11" s="656">
        <v>2</v>
      </c>
      <c r="B11" s="534" t="s">
        <v>129</v>
      </c>
      <c r="C11" s="535">
        <v>3414592.8095238102</v>
      </c>
      <c r="D11" s="694">
        <v>12394.959523809601</v>
      </c>
      <c r="E11" s="695">
        <v>0.364322125587423</v>
      </c>
      <c r="F11" s="694">
        <v>37370.400432900104</v>
      </c>
      <c r="G11" s="695">
        <v>1.1065424750323001</v>
      </c>
      <c r="I11" s="41"/>
      <c r="J11" s="650"/>
      <c r="K11" s="655"/>
      <c r="L11" s="659"/>
      <c r="M11" s="658"/>
      <c r="N11" s="658"/>
      <c r="O11" s="657"/>
      <c r="P11" s="658"/>
      <c r="Q11" s="657"/>
      <c r="R11" s="650"/>
      <c r="S11" s="650"/>
      <c r="T11" s="650"/>
      <c r="U11" s="650"/>
      <c r="V11" s="41"/>
    </row>
    <row r="12" spans="1:22" ht="20.85" customHeight="1">
      <c r="A12" s="656"/>
      <c r="B12" s="662" t="s">
        <v>134</v>
      </c>
      <c r="C12" s="533">
        <v>51147.428571428602</v>
      </c>
      <c r="D12" s="533">
        <v>2002.17857142858</v>
      </c>
      <c r="E12" s="693">
        <v>4.0740022106481897</v>
      </c>
      <c r="F12" s="533">
        <v>189.655844155837</v>
      </c>
      <c r="G12" s="693">
        <v>0.37218236591869902</v>
      </c>
      <c r="H12" s="100"/>
      <c r="I12" s="41"/>
      <c r="J12" s="650"/>
      <c r="K12" s="655"/>
      <c r="L12" s="661"/>
      <c r="M12" s="660"/>
      <c r="N12" s="660"/>
      <c r="O12" s="657"/>
      <c r="P12" s="660"/>
      <c r="Q12" s="657"/>
      <c r="R12" s="650"/>
      <c r="S12" s="650"/>
      <c r="T12" s="650"/>
      <c r="U12" s="650"/>
      <c r="V12" s="41"/>
    </row>
    <row r="13" spans="1:22" ht="20.85" customHeight="1">
      <c r="A13" s="656"/>
      <c r="B13" s="662" t="s">
        <v>133</v>
      </c>
      <c r="C13" s="533">
        <v>12051.5238095238</v>
      </c>
      <c r="D13" s="533">
        <v>-36.076190476191201</v>
      </c>
      <c r="E13" s="693">
        <v>-0.29845619044468003</v>
      </c>
      <c r="F13" s="533">
        <v>-456.976190476189</v>
      </c>
      <c r="G13" s="693">
        <v>-3.6533252626309198</v>
      </c>
      <c r="I13" s="41"/>
      <c r="J13" s="648"/>
      <c r="K13" s="655"/>
      <c r="L13" s="661"/>
      <c r="M13" s="660"/>
      <c r="N13" s="660"/>
      <c r="O13" s="657"/>
      <c r="P13" s="660"/>
      <c r="Q13" s="657"/>
      <c r="R13" s="648"/>
      <c r="S13" s="648"/>
      <c r="T13" s="648"/>
      <c r="U13" s="648"/>
      <c r="V13" s="41"/>
    </row>
    <row r="14" spans="1:22" ht="18" customHeight="1">
      <c r="A14" s="656">
        <v>3</v>
      </c>
      <c r="B14" s="530" t="s">
        <v>15</v>
      </c>
      <c r="C14" s="531">
        <v>63198.952380952403</v>
      </c>
      <c r="D14" s="696">
        <v>1966.1023809523899</v>
      </c>
      <c r="E14" s="697">
        <v>3.2108621123341301</v>
      </c>
      <c r="F14" s="696">
        <v>-267.32034632035402</v>
      </c>
      <c r="G14" s="697">
        <v>-0.42120063906869498</v>
      </c>
      <c r="I14" s="41"/>
      <c r="J14" s="650"/>
      <c r="K14" s="655"/>
      <c r="L14" s="659"/>
      <c r="M14" s="658"/>
      <c r="N14" s="658"/>
      <c r="O14" s="657"/>
      <c r="P14" s="658"/>
      <c r="Q14" s="657"/>
      <c r="R14" s="650"/>
      <c r="S14" s="650"/>
      <c r="T14" s="650"/>
      <c r="U14" s="650"/>
      <c r="V14" s="41"/>
    </row>
    <row r="15" spans="1:22" ht="18" customHeight="1">
      <c r="A15" s="656">
        <v>4</v>
      </c>
      <c r="B15" s="353" t="s">
        <v>36</v>
      </c>
      <c r="C15" s="379">
        <v>881.90476190476204</v>
      </c>
      <c r="D15" s="698">
        <v>1.7047619047618801</v>
      </c>
      <c r="E15" s="699">
        <v>0.193678925785263</v>
      </c>
      <c r="F15" s="698">
        <v>-18.958874458874401</v>
      </c>
      <c r="G15" s="699">
        <v>-2.10452211562257</v>
      </c>
      <c r="I15" s="41"/>
      <c r="J15" s="650"/>
      <c r="K15" s="655"/>
      <c r="L15" s="659"/>
      <c r="M15" s="658"/>
      <c r="N15" s="658"/>
      <c r="O15" s="657"/>
      <c r="P15" s="658"/>
      <c r="Q15" s="657"/>
      <c r="R15" s="650"/>
      <c r="S15" s="650"/>
      <c r="T15" s="650"/>
      <c r="U15" s="650"/>
      <c r="V15" s="41"/>
    </row>
    <row r="16" spans="1:22" ht="18.75" customHeight="1">
      <c r="A16" s="656">
        <v>5</v>
      </c>
      <c r="B16" s="536" t="s">
        <v>12</v>
      </c>
      <c r="C16" s="537">
        <v>21784374.952380925</v>
      </c>
      <c r="D16" s="537">
        <v>195736.05238092318</v>
      </c>
      <c r="E16" s="673">
        <v>0.90666231107752537</v>
      </c>
      <c r="F16" s="537">
        <v>462580.9069263339</v>
      </c>
      <c r="G16" s="673">
        <v>2.1695215043358189</v>
      </c>
      <c r="I16" s="41"/>
      <c r="J16" s="648"/>
      <c r="K16" s="655"/>
      <c r="L16" s="654"/>
      <c r="M16" s="653"/>
      <c r="N16" s="653"/>
      <c r="O16" s="652"/>
      <c r="P16" s="653"/>
      <c r="Q16" s="652"/>
      <c r="R16" s="648"/>
      <c r="S16" s="648"/>
      <c r="T16" s="648"/>
      <c r="U16" s="648"/>
      <c r="V16" s="41"/>
    </row>
    <row r="17" spans="1:22" ht="21.6" customHeight="1">
      <c r="A17" s="647"/>
      <c r="B17" s="16" t="s">
        <v>151</v>
      </c>
      <c r="C17" s="100"/>
      <c r="F17" s="100"/>
      <c r="G17" s="100"/>
      <c r="H17" s="100"/>
      <c r="I17" s="41"/>
      <c r="J17" s="650"/>
      <c r="K17" s="649"/>
      <c r="L17" s="41"/>
      <c r="M17" s="651"/>
      <c r="N17" s="41"/>
      <c r="O17" s="41"/>
      <c r="P17" s="651"/>
      <c r="Q17" s="651"/>
      <c r="R17" s="650"/>
      <c r="S17" s="650"/>
      <c r="T17" s="650"/>
      <c r="U17" s="650"/>
      <c r="V17" s="41"/>
    </row>
    <row r="18" spans="1:22">
      <c r="A18" s="647"/>
      <c r="I18" s="41"/>
      <c r="J18" s="648"/>
      <c r="K18" s="649"/>
      <c r="L18" s="41"/>
      <c r="M18" s="41"/>
      <c r="N18" s="41"/>
      <c r="O18" s="41"/>
      <c r="P18" s="41"/>
      <c r="Q18" s="41"/>
      <c r="R18" s="648"/>
      <c r="S18" s="648"/>
      <c r="T18" s="648"/>
      <c r="U18" s="648"/>
      <c r="V18" s="41"/>
    </row>
    <row r="19" spans="1:22">
      <c r="A19" s="647"/>
      <c r="I19" s="41"/>
      <c r="J19" s="41"/>
      <c r="K19" s="646"/>
      <c r="R19" s="41"/>
      <c r="S19" s="41"/>
      <c r="T19" s="41"/>
      <c r="U19" s="41"/>
      <c r="V19" s="41"/>
    </row>
    <row r="20" spans="1:22">
      <c r="A20" s="647"/>
      <c r="I20" s="41"/>
      <c r="J20" s="41"/>
      <c r="K20" s="646"/>
      <c r="R20" s="41"/>
      <c r="S20" s="41"/>
      <c r="T20" s="41"/>
      <c r="U20" s="41"/>
      <c r="V20" s="41"/>
    </row>
    <row r="21" spans="1:22">
      <c r="A21" s="647"/>
      <c r="H21" s="41"/>
      <c r="I21" s="41"/>
      <c r="J21" s="41"/>
      <c r="K21" s="646"/>
      <c r="R21" s="41"/>
      <c r="S21" s="41"/>
      <c r="T21" s="41"/>
      <c r="U21" s="41"/>
    </row>
    <row r="22" spans="1:22" ht="15" customHeight="1">
      <c r="A22" s="645"/>
      <c r="C22" s="638"/>
      <c r="D22" s="638"/>
      <c r="E22" s="638"/>
      <c r="F22" s="638"/>
      <c r="H22" s="41"/>
      <c r="I22" s="637"/>
      <c r="J22" s="644"/>
      <c r="K22" s="643"/>
      <c r="M22" s="41"/>
      <c r="N22" s="41"/>
      <c r="O22" s="41"/>
      <c r="P22" s="41"/>
      <c r="R22" s="637"/>
      <c r="S22" s="637"/>
      <c r="T22" s="637"/>
      <c r="U22" s="41"/>
    </row>
    <row r="23" spans="1:22" ht="15" customHeight="1">
      <c r="A23" s="55"/>
      <c r="C23" s="638"/>
      <c r="D23" s="638"/>
      <c r="E23" s="638"/>
      <c r="F23" s="638"/>
      <c r="H23" s="41"/>
      <c r="I23" s="637"/>
      <c r="J23" s="637"/>
      <c r="K23" s="642"/>
      <c r="M23" s="41"/>
      <c r="N23" s="41"/>
      <c r="O23" s="41"/>
      <c r="P23" s="41"/>
      <c r="R23" s="637"/>
      <c r="S23" s="637"/>
      <c r="T23" s="637"/>
      <c r="U23" s="41"/>
    </row>
    <row r="24" spans="1:22" ht="15" customHeight="1">
      <c r="A24" s="200"/>
      <c r="C24" s="638"/>
      <c r="D24" s="641">
        <v>-0.93389428105805905</v>
      </c>
      <c r="E24" s="641">
        <v>3.4779020298985586</v>
      </c>
      <c r="F24" s="638"/>
      <c r="H24" s="41"/>
      <c r="I24" s="637"/>
      <c r="J24" s="637"/>
      <c r="K24" s="640"/>
      <c r="M24" s="41"/>
      <c r="N24" s="639"/>
      <c r="O24" s="639"/>
      <c r="P24" s="41"/>
      <c r="R24" s="637"/>
      <c r="S24" s="637"/>
      <c r="T24" s="637"/>
      <c r="U24" s="41"/>
    </row>
    <row r="25" spans="1:22" ht="15" customHeight="1">
      <c r="A25" s="201"/>
      <c r="C25" s="638"/>
      <c r="D25" s="638"/>
      <c r="E25" s="638"/>
      <c r="F25" s="638"/>
      <c r="H25" s="41"/>
      <c r="I25" s="636"/>
      <c r="J25" s="636"/>
      <c r="K25" s="635"/>
      <c r="M25" s="41"/>
      <c r="N25" s="41"/>
      <c r="O25" s="41"/>
      <c r="P25" s="41"/>
      <c r="R25" s="636"/>
      <c r="S25" s="636"/>
      <c r="T25" s="636"/>
      <c r="U25" s="41"/>
    </row>
    <row r="26" spans="1:22" ht="15" customHeight="1">
      <c r="A26" s="201"/>
      <c r="C26" s="638"/>
      <c r="D26" s="638"/>
      <c r="E26" s="638"/>
      <c r="F26" s="638"/>
      <c r="H26" s="41"/>
      <c r="I26" s="637"/>
      <c r="J26" s="637"/>
      <c r="K26" s="635"/>
      <c r="M26" s="41"/>
      <c r="N26" s="41"/>
      <c r="O26" s="41"/>
      <c r="P26" s="41"/>
      <c r="R26" s="637"/>
      <c r="S26" s="637"/>
      <c r="T26" s="637"/>
      <c r="U26" s="41"/>
    </row>
    <row r="27" spans="1:22" ht="15" customHeight="1">
      <c r="A27" s="201"/>
      <c r="C27" s="638"/>
      <c r="D27" s="638"/>
      <c r="E27" s="638"/>
      <c r="F27" s="638"/>
      <c r="H27" s="41"/>
      <c r="I27" s="637"/>
      <c r="J27" s="637"/>
      <c r="K27" s="635"/>
      <c r="R27" s="637"/>
      <c r="S27" s="637"/>
      <c r="T27" s="637"/>
      <c r="U27" s="41"/>
    </row>
    <row r="28" spans="1:22" ht="15" customHeight="1">
      <c r="A28" s="201"/>
      <c r="C28" s="638"/>
      <c r="D28" s="638"/>
      <c r="E28" s="638"/>
      <c r="F28" s="638"/>
      <c r="H28" s="41"/>
      <c r="I28" s="636"/>
      <c r="J28" s="636"/>
      <c r="K28" s="635"/>
      <c r="R28" s="636"/>
      <c r="S28" s="636"/>
      <c r="T28" s="636"/>
      <c r="U28" s="41"/>
    </row>
    <row r="29" spans="1:22" ht="12.75">
      <c r="A29" s="201"/>
      <c r="C29" s="638"/>
      <c r="D29" s="638"/>
      <c r="E29" s="638"/>
      <c r="F29" s="638"/>
      <c r="H29" s="41"/>
      <c r="I29" s="637"/>
      <c r="J29" s="637"/>
      <c r="K29" s="635"/>
      <c r="R29" s="637"/>
      <c r="S29" s="637"/>
      <c r="T29" s="637"/>
      <c r="U29" s="41"/>
    </row>
    <row r="30" spans="1:22" ht="12.75">
      <c r="A30" s="201"/>
      <c r="H30" s="41"/>
      <c r="I30" s="637"/>
      <c r="J30" s="637"/>
      <c r="K30" s="635"/>
      <c r="R30" s="637"/>
      <c r="S30" s="637"/>
      <c r="T30" s="637"/>
      <c r="U30" s="41"/>
    </row>
    <row r="31" spans="1:22" ht="12.75">
      <c r="A31" s="201"/>
      <c r="H31" s="41"/>
      <c r="I31" s="636"/>
      <c r="J31" s="636"/>
      <c r="K31" s="635"/>
      <c r="R31" s="636"/>
      <c r="S31" s="636"/>
      <c r="T31" s="636"/>
      <c r="U31" s="41"/>
    </row>
    <row r="32" spans="1:22" ht="12.75">
      <c r="A32" s="201"/>
      <c r="H32" s="41"/>
      <c r="I32" s="637"/>
      <c r="J32" s="637"/>
      <c r="K32" s="635"/>
      <c r="R32" s="637"/>
      <c r="S32" s="637"/>
      <c r="T32" s="637"/>
      <c r="U32" s="41"/>
    </row>
    <row r="33" spans="1:21" ht="12.75">
      <c r="A33" s="201"/>
      <c r="H33" s="41"/>
      <c r="I33" s="636"/>
      <c r="J33" s="636"/>
      <c r="K33" s="635"/>
      <c r="R33" s="636"/>
      <c r="S33" s="636"/>
      <c r="T33" s="636"/>
      <c r="U33" s="41"/>
    </row>
    <row r="34" spans="1:21" ht="12.75">
      <c r="A34" s="201"/>
      <c r="H34" s="41"/>
      <c r="I34" s="41"/>
      <c r="J34" s="41"/>
      <c r="K34" s="635"/>
      <c r="R34" s="41"/>
      <c r="S34" s="41"/>
      <c r="T34" s="41"/>
      <c r="U34" s="41"/>
    </row>
    <row r="35" spans="1:21" ht="12.75">
      <c r="A35" s="201"/>
      <c r="H35" s="41"/>
      <c r="I35" s="41"/>
      <c r="J35" s="41"/>
      <c r="K35" s="635"/>
      <c r="R35" s="41"/>
      <c r="S35" s="41"/>
      <c r="T35" s="41"/>
      <c r="U35" s="41"/>
    </row>
    <row r="36" spans="1:21" ht="12.75">
      <c r="A36" s="201"/>
      <c r="H36" s="41"/>
      <c r="I36" s="41"/>
      <c r="J36" s="41"/>
      <c r="K36" s="635"/>
      <c r="R36" s="41"/>
      <c r="S36" s="41"/>
      <c r="T36" s="41"/>
      <c r="U36" s="41"/>
    </row>
    <row r="37" spans="1:21" ht="12.75">
      <c r="A37" s="201"/>
      <c r="K37" s="635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5">
    <cfRule type="cellIs" dxfId="2" priority="1" operator="lessThan">
      <formula>0</formula>
    </cfRule>
  </conditionalFormatting>
  <printOptions horizontalCentered="1" headings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6</xdr:col>
                    <xdr:colOff>428625</xdr:colOff>
                    <xdr:row>24</xdr:row>
                    <xdr:rowOff>104775</xdr:rowOff>
                  </from>
                  <to>
                    <xdr:col>7</xdr:col>
                    <xdr:colOff>76200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6</xdr:col>
                    <xdr:colOff>428625</xdr:colOff>
                    <xdr:row>25</xdr:row>
                    <xdr:rowOff>85725</xdr:rowOff>
                  </from>
                  <to>
                    <xdr:col>7</xdr:col>
                    <xdr:colOff>76200</xdr:colOff>
                    <xdr:row>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6</xdr:col>
                    <xdr:colOff>428625</xdr:colOff>
                    <xdr:row>26</xdr:row>
                    <xdr:rowOff>76200</xdr:rowOff>
                  </from>
                  <to>
                    <xdr:col>7</xdr:col>
                    <xdr:colOff>76200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6</xdr:col>
                    <xdr:colOff>428625</xdr:colOff>
                    <xdr:row>27</xdr:row>
                    <xdr:rowOff>152400</xdr:rowOff>
                  </from>
                  <to>
                    <xdr:col>7</xdr:col>
                    <xdr:colOff>76200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6</xdr:col>
                    <xdr:colOff>428625</xdr:colOff>
                    <xdr:row>29</xdr:row>
                    <xdr:rowOff>9525</xdr:rowOff>
                  </from>
                  <to>
                    <xdr:col>7</xdr:col>
                    <xdr:colOff>76200</xdr:colOff>
                    <xdr:row>30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7"/>
  <sheetViews>
    <sheetView showGridLines="0" showRowColHeaders="0" topLeftCell="A3" zoomScaleNormal="100" workbookViewId="0">
      <pane ySplit="5" topLeftCell="A49" activePane="bottomLeft" state="frozen"/>
      <selection activeCell="O40" sqref="O40"/>
      <selection pane="bottomLeft"/>
    </sheetView>
  </sheetViews>
  <sheetFormatPr baseColWidth="10" defaultColWidth="11.5703125" defaultRowHeight="12.75"/>
  <cols>
    <col min="1" max="1" width="2.7109375" style="2" customWidth="1"/>
    <col min="2" max="2" width="18.140625" style="45" customWidth="1"/>
    <col min="3" max="3" width="13.140625" style="45" customWidth="1"/>
    <col min="4" max="4" width="8.85546875" style="45" customWidth="1"/>
    <col min="5" max="5" width="13.85546875" style="45" customWidth="1"/>
    <col min="6" max="6" width="10.85546875" style="45" customWidth="1"/>
    <col min="7" max="7" width="13.140625" style="46" customWidth="1"/>
    <col min="8" max="8" width="10.140625" style="45" customWidth="1"/>
    <col min="9" max="9" width="12.5703125" style="45" customWidth="1"/>
    <col min="10" max="10" width="8.5703125" style="45" customWidth="1"/>
    <col min="11" max="15" width="11.5703125" style="2" hidden="1" customWidth="1"/>
    <col min="16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917" t="s">
        <v>171</v>
      </c>
      <c r="C3" s="918"/>
      <c r="D3" s="918"/>
      <c r="E3" s="918"/>
      <c r="F3" s="918"/>
      <c r="G3" s="918"/>
      <c r="H3" s="918"/>
      <c r="I3" s="918"/>
      <c r="J3" s="919"/>
      <c r="K3" s="310">
        <v>11456359.880952381</v>
      </c>
      <c r="L3" s="311">
        <v>0.52589803040000649</v>
      </c>
      <c r="M3" s="310">
        <v>10328015.071428578</v>
      </c>
      <c r="N3" s="311">
        <v>0.47410196959999357</v>
      </c>
      <c r="O3" s="310">
        <v>21784374.952380959</v>
      </c>
    </row>
    <row r="4" spans="1:15" ht="2.1" customHeight="1">
      <c r="B4" s="47"/>
      <c r="C4" s="48"/>
      <c r="D4" s="48"/>
      <c r="E4" s="48"/>
      <c r="F4" s="48"/>
      <c r="G4" s="47"/>
      <c r="H4" s="48"/>
      <c r="I4" s="48"/>
    </row>
    <row r="5" spans="1:15" ht="2.85" customHeight="1">
      <c r="B5" s="49"/>
    </row>
    <row r="6" spans="1:15" ht="20.85" customHeight="1">
      <c r="B6" s="920" t="s">
        <v>623</v>
      </c>
      <c r="C6" s="726" t="s">
        <v>46</v>
      </c>
      <c r="D6" s="726"/>
      <c r="E6" s="729" t="s">
        <v>47</v>
      </c>
      <c r="F6" s="729"/>
      <c r="G6" s="916" t="s">
        <v>12</v>
      </c>
      <c r="H6" s="426" t="s">
        <v>48</v>
      </c>
      <c r="I6" s="427"/>
      <c r="J6" s="428"/>
    </row>
    <row r="7" spans="1:15" s="50" customFormat="1" ht="33" customHeight="1">
      <c r="B7" s="920"/>
      <c r="C7" s="727" t="s">
        <v>49</v>
      </c>
      <c r="D7" s="728" t="s">
        <v>479</v>
      </c>
      <c r="E7" s="730" t="s">
        <v>49</v>
      </c>
      <c r="F7" s="731" t="s">
        <v>479</v>
      </c>
      <c r="G7" s="916"/>
      <c r="H7" s="429" t="s">
        <v>50</v>
      </c>
      <c r="I7" s="429" t="s">
        <v>51</v>
      </c>
      <c r="J7" s="429" t="s">
        <v>52</v>
      </c>
    </row>
    <row r="8" spans="1:15">
      <c r="A8" s="123"/>
      <c r="B8" s="354">
        <v>2007</v>
      </c>
      <c r="C8" s="355">
        <v>11269730.199999999</v>
      </c>
      <c r="D8" s="356">
        <v>0.58382737691683995</v>
      </c>
      <c r="E8" s="355">
        <v>8033458.7999999998</v>
      </c>
      <c r="F8" s="356">
        <v>0.41617262308316</v>
      </c>
      <c r="G8" s="355">
        <v>19303189</v>
      </c>
      <c r="H8" s="755">
        <v>2.39603555217316</v>
      </c>
      <c r="I8" s="755">
        <v>4.5528561094919411</v>
      </c>
      <c r="J8" s="755">
        <v>3.2447867084511586</v>
      </c>
      <c r="K8" s="123"/>
      <c r="L8" s="123"/>
      <c r="M8" s="123"/>
      <c r="N8" s="123"/>
    </row>
    <row r="9" spans="1:15">
      <c r="A9" s="123"/>
      <c r="B9" s="354">
        <v>2008</v>
      </c>
      <c r="C9" s="355">
        <v>11134557.4</v>
      </c>
      <c r="D9" s="356">
        <v>0.57366114223023801</v>
      </c>
      <c r="E9" s="355">
        <v>8275084.5999999996</v>
      </c>
      <c r="F9" s="356">
        <v>0.42633885776976205</v>
      </c>
      <c r="G9" s="355">
        <v>19409642</v>
      </c>
      <c r="H9" s="755">
        <v>-1.1994324407162793</v>
      </c>
      <c r="I9" s="755">
        <v>3.0077430657887874</v>
      </c>
      <c r="J9" s="755">
        <v>0.55147882559715811</v>
      </c>
      <c r="K9" s="123"/>
      <c r="L9" s="123"/>
      <c r="M9" s="123"/>
      <c r="N9" s="123"/>
    </row>
    <row r="10" spans="1:15">
      <c r="A10" s="123"/>
      <c r="B10" s="354">
        <v>2009</v>
      </c>
      <c r="C10" s="355">
        <v>10110346.540000001</v>
      </c>
      <c r="D10" s="356">
        <v>0.55847507966469234</v>
      </c>
      <c r="E10" s="355">
        <v>7993140.8100000005</v>
      </c>
      <c r="F10" s="356">
        <v>0.44152492033530766</v>
      </c>
      <c r="G10" s="355">
        <v>18103487.350000001</v>
      </c>
      <c r="H10" s="755">
        <v>-9.1984874046273148</v>
      </c>
      <c r="I10" s="755">
        <v>-3.4071408768437124</v>
      </c>
      <c r="J10" s="755">
        <v>-6.7294113410231802</v>
      </c>
      <c r="K10" s="123"/>
      <c r="L10" s="123"/>
      <c r="M10" s="123"/>
      <c r="N10" s="123"/>
    </row>
    <row r="11" spans="1:15">
      <c r="A11" s="123"/>
      <c r="B11" s="354">
        <v>2010</v>
      </c>
      <c r="C11" s="355">
        <v>9789710</v>
      </c>
      <c r="D11" s="356">
        <v>0.55116353844412003</v>
      </c>
      <c r="E11" s="355">
        <v>7972187</v>
      </c>
      <c r="F11" s="356">
        <v>0.44883646155587997</v>
      </c>
      <c r="G11" s="355">
        <v>17761897</v>
      </c>
      <c r="H11" s="755">
        <v>-3.1713704246580647</v>
      </c>
      <c r="I11" s="755">
        <v>-0.26214738984437247</v>
      </c>
      <c r="J11" s="755">
        <v>-1.886875955974304</v>
      </c>
      <c r="K11" s="123"/>
      <c r="L11" s="123"/>
      <c r="M11" s="123"/>
      <c r="N11" s="123"/>
    </row>
    <row r="12" spans="1:15">
      <c r="A12" s="123"/>
      <c r="B12" s="354">
        <v>2011</v>
      </c>
      <c r="C12" s="355">
        <v>9603913.3600000013</v>
      </c>
      <c r="D12" s="356">
        <v>0.54591912659500486</v>
      </c>
      <c r="E12" s="355">
        <v>7988277.2999999998</v>
      </c>
      <c r="F12" s="356">
        <v>0.45408087340499526</v>
      </c>
      <c r="G12" s="355">
        <v>17592190.66</v>
      </c>
      <c r="H12" s="755">
        <v>-1.8978768523275846</v>
      </c>
      <c r="I12" s="755">
        <v>0.20183043874911277</v>
      </c>
      <c r="J12" s="755">
        <v>-0.95545166149764782</v>
      </c>
      <c r="K12" s="123"/>
      <c r="L12" s="123"/>
      <c r="M12" s="123"/>
      <c r="N12" s="123"/>
    </row>
    <row r="13" spans="1:15">
      <c r="A13" s="123"/>
      <c r="B13" s="354">
        <v>2012</v>
      </c>
      <c r="C13" s="355">
        <v>9160838.8000000007</v>
      </c>
      <c r="D13" s="356">
        <v>0.5389835207345508</v>
      </c>
      <c r="E13" s="355">
        <v>7835671.2000000002</v>
      </c>
      <c r="F13" s="356">
        <v>0.4610164792654492</v>
      </c>
      <c r="G13" s="355">
        <v>16996510</v>
      </c>
      <c r="H13" s="755">
        <v>-4.6134793535871808</v>
      </c>
      <c r="I13" s="755">
        <v>-1.9103755949984418</v>
      </c>
      <c r="J13" s="755">
        <v>-3.3860516379828738</v>
      </c>
      <c r="K13" s="123"/>
      <c r="L13" s="123"/>
      <c r="M13" s="123"/>
      <c r="N13" s="123"/>
    </row>
    <row r="14" spans="1:15">
      <c r="A14" s="123"/>
      <c r="B14" s="354">
        <v>2013</v>
      </c>
      <c r="C14" s="355">
        <v>8771759</v>
      </c>
      <c r="D14" s="356">
        <v>0.53594134739185462</v>
      </c>
      <c r="E14" s="355">
        <v>7595254</v>
      </c>
      <c r="F14" s="356">
        <v>0.46405865260814544</v>
      </c>
      <c r="G14" s="355">
        <v>16367013</v>
      </c>
      <c r="H14" s="755">
        <v>-4.247207144393812</v>
      </c>
      <c r="I14" s="755">
        <v>-3.0682400251812538</v>
      </c>
      <c r="J14" s="755">
        <v>-3.7036838739247031</v>
      </c>
      <c r="K14" s="123"/>
      <c r="L14" s="123"/>
      <c r="M14" s="123"/>
      <c r="N14" s="123"/>
    </row>
    <row r="15" spans="1:15">
      <c r="A15" s="123"/>
      <c r="B15" s="354">
        <v>2014</v>
      </c>
      <c r="C15" s="355">
        <v>8894608.7239999995</v>
      </c>
      <c r="D15" s="356">
        <v>0.53490552987411621</v>
      </c>
      <c r="E15" s="355">
        <v>7733764.3760000002</v>
      </c>
      <c r="F15" s="356">
        <v>0.46509447012588384</v>
      </c>
      <c r="G15" s="355">
        <v>16628373.1</v>
      </c>
      <c r="H15" s="755">
        <v>1.4005141272121193</v>
      </c>
      <c r="I15" s="755">
        <v>1.8236437649089794</v>
      </c>
      <c r="J15" s="755">
        <v>1.5968710967602959</v>
      </c>
      <c r="K15" s="123"/>
      <c r="L15" s="123"/>
      <c r="M15" s="123"/>
      <c r="N15" s="123"/>
    </row>
    <row r="16" spans="1:15">
      <c r="A16" s="123"/>
      <c r="B16" s="354">
        <v>2015</v>
      </c>
      <c r="C16" s="355">
        <v>9239361.9299999997</v>
      </c>
      <c r="D16" s="356">
        <v>0.53650748493564115</v>
      </c>
      <c r="E16" s="355">
        <v>7981948.4699999997</v>
      </c>
      <c r="F16" s="356">
        <v>0.4634925150643589</v>
      </c>
      <c r="G16" s="355">
        <v>17221310.399999999</v>
      </c>
      <c r="H16" s="755">
        <v>3.8759794466255215</v>
      </c>
      <c r="I16" s="755">
        <v>3.2090982079850079</v>
      </c>
      <c r="J16" s="755">
        <v>3.5658166703031071</v>
      </c>
      <c r="K16" s="123"/>
      <c r="L16" s="123"/>
      <c r="M16" s="123"/>
      <c r="N16" s="123"/>
    </row>
    <row r="17" spans="1:14">
      <c r="A17" s="123"/>
      <c r="B17" s="354">
        <v>2016</v>
      </c>
      <c r="C17" s="355">
        <v>9462768.9399999995</v>
      </c>
      <c r="D17" s="356">
        <v>0.53577482345482752</v>
      </c>
      <c r="E17" s="355">
        <v>8199070.5600000005</v>
      </c>
      <c r="F17" s="356">
        <v>0.46422517654517248</v>
      </c>
      <c r="G17" s="355">
        <v>17661839.5</v>
      </c>
      <c r="H17" s="755">
        <v>2.4179917584417012</v>
      </c>
      <c r="I17" s="755">
        <v>2.7201640152908766</v>
      </c>
      <c r="J17" s="755">
        <v>2.5580463377514064</v>
      </c>
      <c r="K17" s="123"/>
      <c r="L17" s="123"/>
      <c r="M17" s="123"/>
      <c r="N17" s="123"/>
    </row>
    <row r="18" spans="1:14">
      <c r="A18" s="123"/>
      <c r="B18" s="354">
        <v>2017</v>
      </c>
      <c r="C18" s="355">
        <v>9842956.8260000013</v>
      </c>
      <c r="D18" s="356">
        <v>0.53653500011484889</v>
      </c>
      <c r="E18" s="355">
        <v>8502457.4039999992</v>
      </c>
      <c r="F18" s="356">
        <v>0.46346499988515105</v>
      </c>
      <c r="G18" s="355">
        <v>18345414.23</v>
      </c>
      <c r="H18" s="755">
        <v>4.0177234423733239</v>
      </c>
      <c r="I18" s="755">
        <v>3.7002589717925076</v>
      </c>
      <c r="J18" s="755">
        <v>3.8703484424711405</v>
      </c>
      <c r="K18" s="123"/>
      <c r="L18" s="123"/>
      <c r="M18" s="123"/>
      <c r="N18" s="123"/>
    </row>
    <row r="19" spans="1:14">
      <c r="A19" s="123"/>
      <c r="B19" s="354">
        <v>2018</v>
      </c>
      <c r="C19" s="355">
        <v>10142614.501</v>
      </c>
      <c r="D19" s="356">
        <v>0.53620176714035972</v>
      </c>
      <c r="E19" s="355">
        <v>8773053.2990000006</v>
      </c>
      <c r="F19" s="356">
        <v>0.46379823285964034</v>
      </c>
      <c r="G19" s="355">
        <v>18915667.800000001</v>
      </c>
      <c r="H19" s="755">
        <v>3.0443867660626012</v>
      </c>
      <c r="I19" s="755">
        <v>3.1825610190378484</v>
      </c>
      <c r="J19" s="755">
        <v>3.1084256962019055</v>
      </c>
      <c r="K19" s="123"/>
      <c r="L19" s="123"/>
      <c r="M19" s="123"/>
      <c r="N19" s="123"/>
    </row>
    <row r="20" spans="1:14">
      <c r="A20" s="123"/>
      <c r="B20" s="354">
        <v>2019</v>
      </c>
      <c r="C20" s="355">
        <v>10398364</v>
      </c>
      <c r="D20" s="356">
        <v>0.53483714109208635</v>
      </c>
      <c r="E20" s="355">
        <v>9043748.75</v>
      </c>
      <c r="F20" s="356">
        <v>0.4651628589079137</v>
      </c>
      <c r="G20" s="355">
        <v>19442112.75</v>
      </c>
      <c r="H20" s="755">
        <v>2.5215342550462196</v>
      </c>
      <c r="I20" s="755">
        <v>3.0855329584154561</v>
      </c>
      <c r="J20" s="755">
        <v>2.7831158570039918</v>
      </c>
      <c r="K20" s="123"/>
      <c r="L20" s="123"/>
      <c r="M20" s="123"/>
      <c r="N20" s="123"/>
    </row>
    <row r="21" spans="1:14">
      <c r="A21" s="123"/>
      <c r="B21" s="354">
        <v>2020</v>
      </c>
      <c r="C21" s="355">
        <v>9901987.2000000086</v>
      </c>
      <c r="D21" s="356">
        <v>0.53362354185205008</v>
      </c>
      <c r="E21" s="355">
        <v>8654141.6499999892</v>
      </c>
      <c r="F21" s="356">
        <v>0.46637645814794987</v>
      </c>
      <c r="G21" s="355">
        <v>18556128.849999998</v>
      </c>
      <c r="H21" s="755">
        <v>-4.7736047709042566</v>
      </c>
      <c r="I21" s="755">
        <v>-4.3080265802387601</v>
      </c>
      <c r="J21" s="755">
        <v>-4.5570350886891191</v>
      </c>
      <c r="K21" s="123"/>
      <c r="L21" s="123"/>
      <c r="M21" s="123"/>
      <c r="N21" s="123"/>
    </row>
    <row r="22" spans="1:14">
      <c r="A22" s="123"/>
      <c r="B22" s="354">
        <v>2021</v>
      </c>
      <c r="C22" s="355">
        <v>10281121.738095241</v>
      </c>
      <c r="D22" s="356">
        <v>0.53360688280345348</v>
      </c>
      <c r="E22" s="355">
        <v>8986099.2619047631</v>
      </c>
      <c r="F22" s="356">
        <v>0.46639311719654647</v>
      </c>
      <c r="G22" s="355">
        <v>19267221.000000004</v>
      </c>
      <c r="H22" s="755">
        <v>3.8288732396587193</v>
      </c>
      <c r="I22" s="755">
        <v>3.835823647568489</v>
      </c>
      <c r="J22" s="755">
        <v>3.8321147462823575</v>
      </c>
      <c r="K22" s="123"/>
      <c r="L22" s="123"/>
      <c r="M22" s="123"/>
      <c r="N22" s="123"/>
    </row>
    <row r="23" spans="1:14">
      <c r="A23" s="123"/>
      <c r="B23" s="354">
        <v>2022</v>
      </c>
      <c r="C23" s="824">
        <v>10723414.795454547</v>
      </c>
      <c r="D23" s="825">
        <v>0.53000353551923474</v>
      </c>
      <c r="E23" s="824">
        <v>9509308.3409090899</v>
      </c>
      <c r="F23" s="825">
        <v>0.46999646448076526</v>
      </c>
      <c r="G23" s="824">
        <v>20232723.136363637</v>
      </c>
      <c r="H23" s="826">
        <v>4.3019922205614307</v>
      </c>
      <c r="I23" s="826">
        <v>5.822427103853542</v>
      </c>
      <c r="J23" s="826">
        <v>5.0111125852744038</v>
      </c>
      <c r="K23" s="123"/>
      <c r="L23" s="123"/>
      <c r="M23" s="123"/>
      <c r="N23" s="123"/>
    </row>
    <row r="24" spans="1:14" ht="15">
      <c r="A24" s="123"/>
      <c r="B24" s="724">
        <v>2023</v>
      </c>
      <c r="C24" s="430"/>
      <c r="D24" s="431"/>
      <c r="E24" s="430"/>
      <c r="F24" s="431"/>
      <c r="G24" s="430"/>
      <c r="H24" s="757"/>
      <c r="I24" s="757"/>
      <c r="J24" s="757"/>
      <c r="K24" s="123"/>
      <c r="L24" s="123"/>
      <c r="M24" s="123"/>
      <c r="N24" s="123"/>
    </row>
    <row r="25" spans="1:14">
      <c r="A25" s="123"/>
      <c r="B25" s="538" t="s">
        <v>9</v>
      </c>
      <c r="C25" s="539">
        <v>10638367.095238095</v>
      </c>
      <c r="D25" s="540">
        <v>0.52976686807995788</v>
      </c>
      <c r="E25" s="539">
        <v>9442856.8095238078</v>
      </c>
      <c r="F25" s="540">
        <v>0.47023313192004212</v>
      </c>
      <c r="G25" s="539">
        <v>20081223.904761903</v>
      </c>
      <c r="H25" s="756">
        <v>1.9807739250015715</v>
      </c>
      <c r="I25" s="756">
        <v>2.690833270544573</v>
      </c>
      <c r="J25" s="756">
        <v>2.3134402829747103</v>
      </c>
      <c r="K25" s="123"/>
      <c r="L25" s="123"/>
      <c r="M25" s="123"/>
      <c r="N25" s="123"/>
    </row>
    <row r="26" spans="1:14">
      <c r="A26" s="123"/>
      <c r="B26" s="538" t="s">
        <v>10</v>
      </c>
      <c r="C26" s="539">
        <v>10683572.525000002</v>
      </c>
      <c r="D26" s="540">
        <v>0.52967264150058246</v>
      </c>
      <c r="E26" s="539">
        <v>9486569.7249999996</v>
      </c>
      <c r="F26" s="540">
        <v>0.47032735849941759</v>
      </c>
      <c r="G26" s="539">
        <v>20170142.25</v>
      </c>
      <c r="H26" s="756">
        <v>2.0588205645088067</v>
      </c>
      <c r="I26" s="756">
        <v>2.8218686216331434</v>
      </c>
      <c r="J26" s="756">
        <v>2.4162873285788748</v>
      </c>
      <c r="K26" s="123"/>
      <c r="L26" s="123"/>
      <c r="M26" s="123"/>
      <c r="N26" s="123"/>
    </row>
    <row r="27" spans="1:14">
      <c r="A27" s="123"/>
      <c r="B27" s="538" t="s">
        <v>28</v>
      </c>
      <c r="C27" s="539">
        <v>10778350.282608695</v>
      </c>
      <c r="D27" s="540">
        <v>0.52895848726621308</v>
      </c>
      <c r="E27" s="539">
        <v>9598202.0217391346</v>
      </c>
      <c r="F27" s="540">
        <v>0.47104151273378703</v>
      </c>
      <c r="G27" s="539">
        <v>20376552.304347828</v>
      </c>
      <c r="H27" s="756">
        <v>2.3854934415118834</v>
      </c>
      <c r="I27" s="756">
        <v>3.1257508148181188</v>
      </c>
      <c r="J27" s="756">
        <v>2.7328569295862053</v>
      </c>
      <c r="K27" s="123"/>
      <c r="L27" s="123"/>
      <c r="M27" s="123"/>
      <c r="N27" s="123"/>
    </row>
    <row r="28" spans="1:14">
      <c r="A28" s="123"/>
      <c r="B28" s="538" t="s">
        <v>29</v>
      </c>
      <c r="C28" s="539">
        <v>10888404.527777776</v>
      </c>
      <c r="D28" s="540">
        <v>0.52817902364750269</v>
      </c>
      <c r="E28" s="539">
        <v>9726584.0277777817</v>
      </c>
      <c r="F28" s="540">
        <v>0.47182097635249726</v>
      </c>
      <c r="G28" s="539">
        <v>20614988.55555556</v>
      </c>
      <c r="H28" s="756">
        <v>2.6398658466824827</v>
      </c>
      <c r="I28" s="756">
        <v>3.3564035807811337</v>
      </c>
      <c r="J28" s="756">
        <v>2.97670137871458</v>
      </c>
      <c r="K28" s="123"/>
      <c r="L28" s="123"/>
      <c r="M28" s="123"/>
      <c r="N28" s="123"/>
    </row>
    <row r="29" spans="1:14">
      <c r="A29" s="123"/>
      <c r="B29" s="432" t="s">
        <v>30</v>
      </c>
      <c r="C29" s="355">
        <v>10992515.659090908</v>
      </c>
      <c r="D29" s="356">
        <v>0.52809535801249397</v>
      </c>
      <c r="E29" s="355">
        <v>9822883.477272721</v>
      </c>
      <c r="F29" s="356">
        <v>0.47190464198750603</v>
      </c>
      <c r="G29" s="355">
        <v>20815399.136363629</v>
      </c>
      <c r="H29" s="755">
        <v>2.5094698728844094</v>
      </c>
      <c r="I29" s="755">
        <v>3.2975598763017189</v>
      </c>
      <c r="J29" s="755">
        <v>2.8798693881831809</v>
      </c>
      <c r="K29" s="123"/>
      <c r="L29" s="123"/>
      <c r="M29" s="123"/>
      <c r="N29" s="123"/>
    </row>
    <row r="30" spans="1:14">
      <c r="A30" s="123"/>
      <c r="B30" s="538" t="s">
        <v>31</v>
      </c>
      <c r="C30" s="539">
        <v>11043228.204545449</v>
      </c>
      <c r="D30" s="540">
        <v>0.52914518454051918</v>
      </c>
      <c r="E30" s="539">
        <v>9826711.7045454513</v>
      </c>
      <c r="F30" s="540">
        <v>0.47085481545948094</v>
      </c>
      <c r="G30" s="539">
        <v>20869939.909090899</v>
      </c>
      <c r="H30" s="756">
        <v>2.135038567785827</v>
      </c>
      <c r="I30" s="756">
        <v>3.0491085874289041</v>
      </c>
      <c r="J30" s="756">
        <v>2.5634042484598467</v>
      </c>
      <c r="K30" s="123"/>
      <c r="L30" s="123"/>
      <c r="M30" s="123"/>
      <c r="N30" s="123"/>
    </row>
    <row r="31" spans="1:14">
      <c r="A31" s="123"/>
      <c r="B31" s="538" t="s">
        <v>32</v>
      </c>
      <c r="C31" s="539">
        <v>11107117.45238095</v>
      </c>
      <c r="D31" s="540">
        <v>0.53164746287437992</v>
      </c>
      <c r="E31" s="539">
        <v>9784767.1666666735</v>
      </c>
      <c r="F31" s="540">
        <v>0.46835253712562008</v>
      </c>
      <c r="G31" s="539">
        <v>20891884.619047623</v>
      </c>
      <c r="H31" s="756">
        <v>2.2719082236411339</v>
      </c>
      <c r="I31" s="756">
        <v>3.2084785408113703</v>
      </c>
      <c r="J31" s="756">
        <v>2.7084280494461836</v>
      </c>
      <c r="K31" s="123"/>
      <c r="L31" s="123"/>
      <c r="M31" s="123"/>
      <c r="N31" s="123"/>
    </row>
    <row r="32" spans="1:14">
      <c r="A32" s="123"/>
      <c r="B32" s="538" t="s">
        <v>33</v>
      </c>
      <c r="C32" s="539">
        <v>11016585.159090912</v>
      </c>
      <c r="D32" s="540">
        <v>0.53203511626337119</v>
      </c>
      <c r="E32" s="539">
        <v>9689914.8863636386</v>
      </c>
      <c r="F32" s="540">
        <v>0.46796488373662887</v>
      </c>
      <c r="G32" s="539">
        <v>20706500.045454551</v>
      </c>
      <c r="H32" s="756">
        <v>2.2791780884594743</v>
      </c>
      <c r="I32" s="756">
        <v>3.3050058775530715</v>
      </c>
      <c r="J32" s="756">
        <v>2.7566814439233411</v>
      </c>
      <c r="K32" s="123"/>
      <c r="L32" s="123"/>
      <c r="M32" s="123"/>
      <c r="N32" s="123"/>
    </row>
    <row r="33" spans="1:14">
      <c r="A33" s="123"/>
      <c r="B33" s="538" t="s">
        <v>40</v>
      </c>
      <c r="C33" s="539">
        <v>10975376.619047616</v>
      </c>
      <c r="D33" s="540">
        <v>0.52957707623405204</v>
      </c>
      <c r="E33" s="539">
        <v>9749418.9047619086</v>
      </c>
      <c r="F33" s="540">
        <v>0.47042292376594808</v>
      </c>
      <c r="G33" s="539">
        <v>20724795.523809522</v>
      </c>
      <c r="H33" s="756">
        <v>2.2008400396646124</v>
      </c>
      <c r="I33" s="756">
        <v>3.2639637478081482</v>
      </c>
      <c r="J33" s="756">
        <v>2.6982178384304092</v>
      </c>
      <c r="K33" s="123"/>
      <c r="L33" s="123"/>
      <c r="M33" s="123"/>
      <c r="N33" s="123"/>
    </row>
    <row r="34" spans="1:14">
      <c r="A34" s="123"/>
      <c r="B34" s="538" t="s">
        <v>41</v>
      </c>
      <c r="C34" s="539">
        <v>10981361.880952392</v>
      </c>
      <c r="D34" s="540">
        <v>0.52750229194744458</v>
      </c>
      <c r="E34" s="539">
        <v>9836295.3095238023</v>
      </c>
      <c r="F34" s="540">
        <v>0.47249770805255542</v>
      </c>
      <c r="G34" s="539">
        <v>20817657.190476194</v>
      </c>
      <c r="H34" s="756">
        <v>2.1299164208658112</v>
      </c>
      <c r="I34" s="756">
        <v>3.1984127637769006</v>
      </c>
      <c r="J34" s="756">
        <v>2.632007554941481</v>
      </c>
      <c r="K34" s="123"/>
      <c r="L34" s="123"/>
      <c r="M34" s="123"/>
      <c r="N34" s="123"/>
    </row>
    <row r="35" spans="1:14">
      <c r="A35" s="123"/>
      <c r="B35" s="538" t="s">
        <v>42</v>
      </c>
      <c r="C35" s="539">
        <v>10977727.628571449</v>
      </c>
      <c r="D35" s="540">
        <v>0.5276212921607073</v>
      </c>
      <c r="E35" s="539">
        <v>9828346.333333334</v>
      </c>
      <c r="F35" s="540">
        <v>0.47237870783929264</v>
      </c>
      <c r="G35" s="539">
        <v>20806073.961904783</v>
      </c>
      <c r="H35" s="756">
        <v>2.1428400164680284</v>
      </c>
      <c r="I35" s="756">
        <v>3.0635135084019112</v>
      </c>
      <c r="J35" s="756">
        <v>2.5756880491264269</v>
      </c>
      <c r="K35" s="123"/>
      <c r="L35" s="123"/>
      <c r="M35" s="123"/>
      <c r="N35" s="123"/>
    </row>
    <row r="36" spans="1:14">
      <c r="A36" s="123"/>
      <c r="B36" s="538" t="s">
        <v>43</v>
      </c>
      <c r="C36" s="539">
        <v>10979752.750000002</v>
      </c>
      <c r="D36" s="540">
        <v>0.52696041688381678</v>
      </c>
      <c r="E36" s="539">
        <v>9856257.6944444403</v>
      </c>
      <c r="F36" s="540">
        <v>0.47303958311618338</v>
      </c>
      <c r="G36" s="539">
        <v>20836010.44444444</v>
      </c>
      <c r="H36" s="756">
        <v>2.260026107116218</v>
      </c>
      <c r="I36" s="756">
        <v>3.1077821897877556</v>
      </c>
      <c r="J36" s="756">
        <v>2.6593040027093906</v>
      </c>
      <c r="K36" s="123"/>
      <c r="L36" s="123"/>
      <c r="M36" s="123"/>
      <c r="N36" s="123"/>
    </row>
    <row r="37" spans="1:14" ht="15">
      <c r="A37" s="123"/>
      <c r="B37" s="724">
        <v>2024</v>
      </c>
      <c r="C37" s="430"/>
      <c r="D37" s="431"/>
      <c r="E37" s="430"/>
      <c r="F37" s="431"/>
      <c r="G37" s="430"/>
      <c r="H37" s="757"/>
      <c r="I37" s="757"/>
      <c r="J37" s="757"/>
      <c r="K37" s="123"/>
      <c r="L37" s="123"/>
      <c r="M37" s="123"/>
      <c r="N37" s="123"/>
    </row>
    <row r="38" spans="1:14">
      <c r="A38" s="123"/>
      <c r="B38" s="538" t="s">
        <v>9</v>
      </c>
      <c r="C38" s="539">
        <v>10868381.609090907</v>
      </c>
      <c r="D38" s="540">
        <v>0.52746944292014231</v>
      </c>
      <c r="E38" s="539">
        <v>9736379.0172727238</v>
      </c>
      <c r="F38" s="540">
        <v>0.47253055707985769</v>
      </c>
      <c r="G38" s="539">
        <v>20604760.626363631</v>
      </c>
      <c r="H38" s="756">
        <v>2.1621223613891942</v>
      </c>
      <c r="I38" s="756">
        <v>3.1084047303658906</v>
      </c>
      <c r="J38" s="756">
        <v>2.6070956834338261</v>
      </c>
      <c r="K38" s="123"/>
      <c r="L38" s="123"/>
      <c r="M38" s="123"/>
      <c r="N38" s="123"/>
    </row>
    <row r="39" spans="1:14">
      <c r="B39" s="538" t="s">
        <v>10</v>
      </c>
      <c r="C39" s="539">
        <v>10921188.714285709</v>
      </c>
      <c r="D39" s="540">
        <v>0.52738011788201322</v>
      </c>
      <c r="E39" s="539">
        <v>9787192.8571428582</v>
      </c>
      <c r="F39" s="540">
        <v>0.47261988211798672</v>
      </c>
      <c r="G39" s="539">
        <v>20708381.571428567</v>
      </c>
      <c r="H39" s="756">
        <v>2.224126702277502</v>
      </c>
      <c r="I39" s="756">
        <v>3.1689339862292343</v>
      </c>
      <c r="J39" s="756">
        <v>2.668495416429522</v>
      </c>
    </row>
    <row r="40" spans="1:14">
      <c r="B40" s="538" t="s">
        <v>28</v>
      </c>
      <c r="C40" s="539">
        <v>11005817.236842107</v>
      </c>
      <c r="D40" s="540">
        <v>0.52654458244326763</v>
      </c>
      <c r="E40" s="539">
        <v>9896149.2894736845</v>
      </c>
      <c r="F40" s="540">
        <v>0.47345541755673226</v>
      </c>
      <c r="G40" s="539">
        <v>20901966.526315793</v>
      </c>
      <c r="H40" s="756">
        <v>2.1104060293942979</v>
      </c>
      <c r="I40" s="756">
        <v>3.104198755764088</v>
      </c>
      <c r="J40" s="756">
        <v>2.5785236585673914</v>
      </c>
    </row>
    <row r="41" spans="1:14">
      <c r="B41" s="538" t="s">
        <v>29</v>
      </c>
      <c r="C41" s="539">
        <v>11102223.227272721</v>
      </c>
      <c r="D41" s="540">
        <v>0.52613419161823316</v>
      </c>
      <c r="E41" s="539">
        <v>9999281.6818181816</v>
      </c>
      <c r="F41" s="540">
        <v>0.47386580838176684</v>
      </c>
      <c r="G41" s="539">
        <v>21101504.909090903</v>
      </c>
      <c r="H41" s="756">
        <v>1.963728468661003</v>
      </c>
      <c r="I41" s="756">
        <v>2.8036323262268894</v>
      </c>
      <c r="J41" s="756">
        <v>2.3600127267799422</v>
      </c>
    </row>
    <row r="42" spans="1:14">
      <c r="B42" s="432" t="s">
        <v>30</v>
      </c>
      <c r="C42" s="355">
        <v>11216576.363636365</v>
      </c>
      <c r="D42" s="356">
        <v>0.52606156591347242</v>
      </c>
      <c r="E42" s="355">
        <v>10105217.68181817</v>
      </c>
      <c r="F42" s="356">
        <v>0.47393843408652758</v>
      </c>
      <c r="G42" s="355">
        <v>21321794.045454536</v>
      </c>
      <c r="H42" s="755">
        <v>2.0383023458343246</v>
      </c>
      <c r="I42" s="755">
        <v>2.874249757707986</v>
      </c>
      <c r="J42" s="755">
        <v>2.4327898099549543</v>
      </c>
    </row>
    <row r="43" spans="1:14">
      <c r="B43" s="538" t="s">
        <v>31</v>
      </c>
      <c r="C43" s="539">
        <v>11279361.425000001</v>
      </c>
      <c r="D43" s="540">
        <v>0.52724815923238688</v>
      </c>
      <c r="E43" s="539">
        <v>10113527.725</v>
      </c>
      <c r="F43" s="540">
        <v>0.47275184076761323</v>
      </c>
      <c r="G43" s="539">
        <v>21392889.149999999</v>
      </c>
      <c r="H43" s="756">
        <v>2.1382626174233792</v>
      </c>
      <c r="I43" s="756">
        <v>2.9187385269670472</v>
      </c>
      <c r="J43" s="756">
        <v>2.5057534577821485</v>
      </c>
    </row>
    <row r="44" spans="1:14">
      <c r="B44" s="538" t="s">
        <v>32</v>
      </c>
      <c r="C44" s="539">
        <v>11331933.913043471</v>
      </c>
      <c r="D44" s="540">
        <v>0.52994798168989299</v>
      </c>
      <c r="E44" s="539">
        <v>10051172.173913047</v>
      </c>
      <c r="F44" s="540">
        <v>0.47005201831010712</v>
      </c>
      <c r="G44" s="539">
        <v>21383106.086956516</v>
      </c>
      <c r="H44" s="756">
        <v>2.0240756580306822</v>
      </c>
      <c r="I44" s="756">
        <v>2.7226504495060766</v>
      </c>
      <c r="J44" s="756">
        <v>2.3512549339901767</v>
      </c>
    </row>
    <row r="45" spans="1:14">
      <c r="B45" s="538" t="s">
        <v>33</v>
      </c>
      <c r="C45" s="539">
        <v>11236995.428571435</v>
      </c>
      <c r="D45" s="540">
        <v>0.53031206375386608</v>
      </c>
      <c r="E45" s="539">
        <v>9952406.4285714291</v>
      </c>
      <c r="F45" s="540">
        <v>0.46968793624613386</v>
      </c>
      <c r="G45" s="539">
        <v>21189401.857142866</v>
      </c>
      <c r="H45" s="756">
        <v>2.0007131638122928</v>
      </c>
      <c r="I45" s="756">
        <v>2.7089148386348398</v>
      </c>
      <c r="J45" s="756">
        <v>2.3321266782327257</v>
      </c>
    </row>
    <row r="46" spans="1:14">
      <c r="B46" s="538" t="s">
        <v>40</v>
      </c>
      <c r="C46" s="539">
        <v>11196345.261904759</v>
      </c>
      <c r="D46" s="540">
        <v>0.52817417830284297</v>
      </c>
      <c r="E46" s="539">
        <v>10001861.166666672</v>
      </c>
      <c r="F46" s="540">
        <v>0.47182582169715698</v>
      </c>
      <c r="G46" s="539">
        <v>21198206.428571433</v>
      </c>
      <c r="H46" s="756">
        <v>2.0133126226726148</v>
      </c>
      <c r="I46" s="756">
        <v>2.5893057255080407</v>
      </c>
      <c r="J46" s="756">
        <v>2.2842729821774839</v>
      </c>
    </row>
    <row r="47" spans="1:14">
      <c r="B47" s="538" t="s">
        <v>41</v>
      </c>
      <c r="C47" s="539">
        <v>11223729.76086957</v>
      </c>
      <c r="D47" s="540">
        <v>0.52613256076504344</v>
      </c>
      <c r="E47" s="539">
        <v>10108783.369565222</v>
      </c>
      <c r="F47" s="540">
        <v>0.47386743923495656</v>
      </c>
      <c r="G47" s="539">
        <v>21332513.130434792</v>
      </c>
      <c r="H47" s="756">
        <v>2.2409203491063039</v>
      </c>
      <c r="I47" s="756">
        <v>2.853349146649137</v>
      </c>
      <c r="J47" s="756">
        <v>2.5302186731331489</v>
      </c>
    </row>
    <row r="48" spans="1:14">
      <c r="B48" s="538" t="s">
        <v>42</v>
      </c>
      <c r="C48" s="539">
        <v>11215119.25</v>
      </c>
      <c r="D48" s="540">
        <v>0.52647055228253281</v>
      </c>
      <c r="E48" s="539">
        <v>10087343.35</v>
      </c>
      <c r="F48" s="540">
        <v>0.47352944771746713</v>
      </c>
      <c r="G48" s="539">
        <v>21302462.600000001</v>
      </c>
      <c r="H48" s="756">
        <v>2.162484163031138</v>
      </c>
      <c r="I48" s="756">
        <v>2.6352044167212938</v>
      </c>
      <c r="J48" s="756">
        <v>2.3857871456387727</v>
      </c>
    </row>
    <row r="49" spans="2:16">
      <c r="B49" s="538" t="s">
        <v>43</v>
      </c>
      <c r="C49" s="539">
        <v>11228760.694444444</v>
      </c>
      <c r="D49" s="540">
        <v>0.52623397574255493</v>
      </c>
      <c r="E49" s="539">
        <v>10109201.527777782</v>
      </c>
      <c r="F49" s="540">
        <v>0.47376602425744513</v>
      </c>
      <c r="G49" s="539">
        <v>21337962.222222224</v>
      </c>
      <c r="H49" s="756">
        <v>2.267882985292573</v>
      </c>
      <c r="I49" s="756">
        <v>2.5663273138233365</v>
      </c>
      <c r="J49" s="756">
        <v>2.4090589660441566</v>
      </c>
    </row>
    <row r="50" spans="2:16" ht="15">
      <c r="B50" s="724">
        <v>2025</v>
      </c>
      <c r="C50" s="430"/>
      <c r="D50" s="431"/>
      <c r="E50" s="430"/>
      <c r="F50" s="431"/>
      <c r="G50" s="430"/>
      <c r="H50" s="757"/>
      <c r="I50" s="757"/>
      <c r="J50" s="757"/>
    </row>
    <row r="51" spans="2:16">
      <c r="B51" s="538" t="s">
        <v>9</v>
      </c>
      <c r="C51" s="539">
        <v>11119946.000000002</v>
      </c>
      <c r="D51" s="540">
        <v>0.52711623025299992</v>
      </c>
      <c r="E51" s="539">
        <v>9975868.0952380896</v>
      </c>
      <c r="F51" s="540">
        <v>0.47288376974700019</v>
      </c>
      <c r="G51" s="539">
        <v>21095814.09523809</v>
      </c>
      <c r="H51" s="756">
        <v>2.3146444425421464</v>
      </c>
      <c r="I51" s="756">
        <v>2.459734543411912</v>
      </c>
      <c r="J51" s="756">
        <v>2.3832039487328842</v>
      </c>
    </row>
    <row r="52" spans="2:16">
      <c r="B52" s="538" t="s">
        <v>10</v>
      </c>
      <c r="C52" s="539">
        <v>11171777.224999998</v>
      </c>
      <c r="D52" s="540">
        <v>0.52706623661947127</v>
      </c>
      <c r="E52" s="539">
        <v>10024376.974999998</v>
      </c>
      <c r="F52" s="540">
        <v>0.47293376338052873</v>
      </c>
      <c r="G52" s="539">
        <v>21196154.199999996</v>
      </c>
      <c r="H52" s="756">
        <v>2.2945168082893872</v>
      </c>
      <c r="I52" s="756">
        <v>2.423413141226078</v>
      </c>
      <c r="J52" s="756">
        <v>2.355435777967358</v>
      </c>
    </row>
    <row r="53" spans="2:16">
      <c r="B53" s="538" t="s">
        <v>28</v>
      </c>
      <c r="C53" s="539">
        <v>11240588.119047621</v>
      </c>
      <c r="D53" s="540">
        <v>0.52630277088682142</v>
      </c>
      <c r="E53" s="539">
        <v>10117057.595238099</v>
      </c>
      <c r="F53" s="540">
        <v>0.47369722911317858</v>
      </c>
      <c r="G53" s="539">
        <v>21357645.71428572</v>
      </c>
      <c r="H53" s="756">
        <v>2.1331526514870376</v>
      </c>
      <c r="I53" s="756">
        <v>2.2322652913026531</v>
      </c>
      <c r="J53" s="756">
        <v>2.1800780677560567</v>
      </c>
    </row>
    <row r="54" spans="2:16">
      <c r="B54" s="538" t="s">
        <v>29</v>
      </c>
      <c r="C54" s="539">
        <v>11350097.800000001</v>
      </c>
      <c r="D54" s="540">
        <v>0.52574401992522102</v>
      </c>
      <c r="E54" s="539">
        <v>10238541.1</v>
      </c>
      <c r="F54" s="540">
        <v>0.47425598007477909</v>
      </c>
      <c r="G54" s="539">
        <v>21588638.899999999</v>
      </c>
      <c r="H54" s="756">
        <v>2.2326570782541353</v>
      </c>
      <c r="I54" s="756">
        <v>2.3927660585546562</v>
      </c>
      <c r="J54" s="756">
        <v>2.3085272496334142</v>
      </c>
    </row>
    <row r="55" spans="2:16">
      <c r="B55" s="432" t="s">
        <v>30</v>
      </c>
      <c r="C55" s="355">
        <v>11456359.880952381</v>
      </c>
      <c r="D55" s="356">
        <v>0.52589803040000649</v>
      </c>
      <c r="E55" s="355">
        <v>10328015.071428578</v>
      </c>
      <c r="F55" s="356">
        <v>0.47410196959999357</v>
      </c>
      <c r="G55" s="355">
        <v>21784374.952380959</v>
      </c>
      <c r="H55" s="755">
        <v>2.1377603070878592</v>
      </c>
      <c r="I55" s="755">
        <v>2.2047757566991919</v>
      </c>
      <c r="J55" s="755">
        <v>2.1695215043362452</v>
      </c>
    </row>
    <row r="56" spans="2:16">
      <c r="B56" s="538" t="s">
        <v>31</v>
      </c>
      <c r="C56" s="539"/>
      <c r="D56" s="540"/>
      <c r="E56" s="539"/>
      <c r="F56" s="540"/>
      <c r="G56" s="539"/>
      <c r="H56" s="756"/>
      <c r="I56" s="756"/>
      <c r="J56" s="756"/>
    </row>
    <row r="57" spans="2:16">
      <c r="B57" s="538" t="s">
        <v>32</v>
      </c>
      <c r="C57" s="539"/>
      <c r="D57" s="540"/>
      <c r="E57" s="539"/>
      <c r="F57" s="540"/>
      <c r="G57" s="539"/>
      <c r="H57" s="756"/>
      <c r="I57" s="756"/>
      <c r="J57" s="756"/>
    </row>
    <row r="58" spans="2:16">
      <c r="B58" s="538" t="s">
        <v>33</v>
      </c>
      <c r="C58" s="539"/>
      <c r="D58" s="540"/>
      <c r="E58" s="539"/>
      <c r="F58" s="540"/>
      <c r="G58" s="539"/>
      <c r="H58" s="756"/>
      <c r="I58" s="756"/>
      <c r="J58" s="756"/>
    </row>
    <row r="59" spans="2:16">
      <c r="B59" s="538" t="s">
        <v>40</v>
      </c>
      <c r="C59" s="539"/>
      <c r="D59" s="540"/>
      <c r="E59" s="539"/>
      <c r="F59" s="540"/>
      <c r="G59" s="539"/>
      <c r="H59" s="756"/>
      <c r="I59" s="756"/>
      <c r="J59" s="756"/>
    </row>
    <row r="60" spans="2:16">
      <c r="B60" s="538" t="s">
        <v>41</v>
      </c>
      <c r="C60" s="539"/>
      <c r="D60" s="540"/>
      <c r="E60" s="539"/>
      <c r="F60" s="540"/>
      <c r="G60" s="539"/>
      <c r="H60" s="756"/>
      <c r="I60" s="756"/>
      <c r="J60" s="756"/>
    </row>
    <row r="61" spans="2:16">
      <c r="B61" s="538" t="s">
        <v>42</v>
      </c>
      <c r="C61" s="539"/>
      <c r="D61" s="540"/>
      <c r="E61" s="539"/>
      <c r="F61" s="540"/>
      <c r="G61" s="539"/>
      <c r="H61" s="756"/>
      <c r="I61" s="756"/>
      <c r="J61" s="756"/>
      <c r="K61" s="51"/>
      <c r="L61" s="51"/>
      <c r="M61" s="51"/>
      <c r="N61" s="51"/>
      <c r="O61" s="51"/>
      <c r="P61" s="51"/>
    </row>
    <row r="62" spans="2:16">
      <c r="B62" s="538" t="s">
        <v>43</v>
      </c>
      <c r="C62" s="539"/>
      <c r="D62" s="540"/>
      <c r="E62" s="539"/>
      <c r="F62" s="540"/>
      <c r="G62" s="539"/>
      <c r="H62" s="756"/>
      <c r="I62" s="756"/>
      <c r="J62" s="756"/>
      <c r="K62" s="51"/>
      <c r="L62" s="51"/>
      <c r="M62" s="51"/>
      <c r="N62" s="51"/>
      <c r="O62" s="51"/>
      <c r="P62" s="51"/>
    </row>
    <row r="63" spans="2:16">
      <c r="B63" s="187"/>
      <c r="C63" s="187"/>
      <c r="D63" s="187"/>
      <c r="E63" s="187"/>
      <c r="F63" s="187"/>
      <c r="G63" s="212"/>
      <c r="H63" s="187"/>
      <c r="I63" s="187"/>
      <c r="J63" s="187"/>
      <c r="K63" s="188"/>
      <c r="L63" s="210"/>
      <c r="M63" s="188"/>
      <c r="N63" s="210"/>
      <c r="O63" s="188"/>
      <c r="P63" s="51"/>
    </row>
    <row r="64" spans="2:16">
      <c r="B64" s="209"/>
      <c r="C64" s="188"/>
      <c r="D64" s="210"/>
      <c r="E64" s="188"/>
      <c r="F64" s="210"/>
      <c r="G64" s="188"/>
      <c r="H64" s="211"/>
      <c r="I64" s="211"/>
      <c r="J64" s="211"/>
      <c r="K64" s="51"/>
      <c r="L64" s="51"/>
      <c r="M64" s="51"/>
      <c r="N64" s="51"/>
      <c r="O64" s="51"/>
      <c r="P64" s="51"/>
    </row>
    <row r="65" spans="2:16">
      <c r="B65" s="213"/>
      <c r="C65" s="214"/>
      <c r="D65" s="199"/>
      <c r="E65" s="214"/>
      <c r="F65" s="199"/>
      <c r="G65" s="214"/>
      <c r="H65" s="215"/>
      <c r="I65" s="215"/>
      <c r="J65" s="215"/>
      <c r="K65" s="51"/>
      <c r="L65" s="51"/>
      <c r="M65" s="51"/>
      <c r="N65" s="51"/>
      <c r="O65" s="51"/>
      <c r="P65" s="51"/>
    </row>
    <row r="66" spans="2:16">
      <c r="B66" s="187"/>
      <c r="C66" s="187"/>
      <c r="D66" s="187"/>
      <c r="E66" s="187"/>
      <c r="F66" s="187"/>
      <c r="G66" s="212"/>
      <c r="H66" s="187"/>
      <c r="I66" s="187"/>
      <c r="J66" s="187"/>
      <c r="K66" s="51"/>
    </row>
    <row r="67" spans="2:16">
      <c r="B67" s="187"/>
      <c r="C67" s="187"/>
      <c r="D67" s="187"/>
      <c r="E67" s="187"/>
      <c r="F67" s="187"/>
      <c r="G67" s="212"/>
      <c r="H67" s="187"/>
      <c r="I67" s="187"/>
      <c r="J67" s="187"/>
      <c r="K67" s="51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0"/>
  <sheetViews>
    <sheetView showGridLines="0" showRowColHeaders="0" topLeftCell="A3" zoomScaleNormal="100" workbookViewId="0">
      <pane ySplit="4" topLeftCell="A29" activePane="bottomLeft" state="frozen"/>
      <selection activeCell="O40" sqref="O40"/>
      <selection pane="bottomLeft" activeCell="M50" sqref="M50"/>
    </sheetView>
  </sheetViews>
  <sheetFormatPr baseColWidth="10" defaultColWidth="11.5703125" defaultRowHeight="12.75"/>
  <cols>
    <col min="1" max="1" width="2.7109375" style="2" customWidth="1"/>
    <col min="2" max="2" width="15.85546875" style="16" customWidth="1"/>
    <col min="3" max="3" width="19.5703125" style="35" customWidth="1"/>
    <col min="4" max="4" width="23.28515625" style="35" customWidth="1"/>
    <col min="5" max="5" width="13.7109375" style="35" customWidth="1"/>
    <col min="6" max="6" width="18.42578125" style="35" customWidth="1"/>
    <col min="7" max="7" width="19.85546875" style="35" customWidth="1"/>
    <col min="8" max="8" width="14.5703125" style="35" customWidth="1"/>
    <col min="9" max="9" width="14.28515625" style="35" bestFit="1" customWidth="1"/>
    <col min="10" max="10" width="11.5703125" style="16"/>
    <col min="11" max="11" width="13.28515625" style="16" bestFit="1" customWidth="1"/>
    <col min="12" max="12" width="11.5703125" style="16"/>
    <col min="13" max="13" width="23" style="16" customWidth="1"/>
    <col min="14" max="14" width="14.5703125" style="16" customWidth="1"/>
    <col min="15" max="16384" width="11.5703125" style="16"/>
  </cols>
  <sheetData>
    <row r="1" spans="1:9" hidden="1"/>
    <row r="2" spans="1:9" ht="21.2" hidden="1" customHeight="1"/>
    <row r="3" spans="1:9" s="55" customFormat="1" ht="21" customHeight="1">
      <c r="A3" s="2"/>
      <c r="B3" s="911" t="s">
        <v>170</v>
      </c>
      <c r="C3" s="911"/>
      <c r="D3" s="911"/>
      <c r="E3" s="911"/>
      <c r="F3" s="911"/>
      <c r="G3" s="911"/>
      <c r="H3" s="911"/>
      <c r="I3" s="911"/>
    </row>
    <row r="4" spans="1:9" ht="1.5" customHeight="1"/>
    <row r="5" spans="1:9" s="56" customFormat="1" ht="6.95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0" customFormat="1" ht="26.25" customHeight="1">
      <c r="A6" s="2"/>
      <c r="B6" s="434"/>
      <c r="C6" s="435" t="s">
        <v>0</v>
      </c>
      <c r="D6" s="435" t="s">
        <v>1</v>
      </c>
      <c r="E6" s="435" t="s">
        <v>2</v>
      </c>
      <c r="F6" s="435" t="s">
        <v>3</v>
      </c>
      <c r="G6" s="435" t="s">
        <v>4</v>
      </c>
      <c r="H6" s="435" t="s">
        <v>5</v>
      </c>
      <c r="I6" s="435" t="s">
        <v>6</v>
      </c>
    </row>
    <row r="7" spans="1:9" s="35" customFormat="1" ht="40.700000000000003" customHeight="1">
      <c r="A7" s="50"/>
      <c r="B7" s="150" t="s">
        <v>44</v>
      </c>
      <c r="C7" s="433"/>
      <c r="D7" s="433"/>
      <c r="E7" s="433"/>
      <c r="F7" s="433"/>
      <c r="G7" s="433"/>
      <c r="H7" s="433"/>
      <c r="I7" s="433"/>
    </row>
    <row r="8" spans="1:9" s="42" customFormat="1" ht="20.100000000000001" customHeight="1">
      <c r="A8" s="2"/>
      <c r="B8" s="541">
        <v>2001</v>
      </c>
      <c r="C8" s="542">
        <v>11700935.1</v>
      </c>
      <c r="D8" s="542">
        <v>2606309.14</v>
      </c>
      <c r="E8" s="542">
        <v>1126020.68</v>
      </c>
      <c r="F8" s="542">
        <v>78427.69</v>
      </c>
      <c r="G8" s="542">
        <v>16620.63</v>
      </c>
      <c r="H8" s="542">
        <v>155970.95000000001</v>
      </c>
      <c r="I8" s="543">
        <v>15684284.189999999</v>
      </c>
    </row>
    <row r="9" spans="1:9" s="42" customFormat="1" ht="20.100000000000001" customHeight="1">
      <c r="A9" s="2"/>
      <c r="B9" s="541">
        <v>2002</v>
      </c>
      <c r="C9" s="542">
        <v>11610265.789999999</v>
      </c>
      <c r="D9" s="542">
        <v>2540105.2000000002</v>
      </c>
      <c r="E9" s="542">
        <v>1073062.33</v>
      </c>
      <c r="F9" s="542">
        <v>73316.09</v>
      </c>
      <c r="G9" s="542">
        <v>14263.32</v>
      </c>
      <c r="H9" s="542">
        <v>168015.35999999999</v>
      </c>
      <c r="I9" s="543">
        <v>15479028.1</v>
      </c>
    </row>
    <row r="10" spans="1:9" s="42" customFormat="1" ht="20.100000000000001" customHeight="1">
      <c r="A10" s="2"/>
      <c r="B10" s="541">
        <v>2003</v>
      </c>
      <c r="C10" s="542">
        <v>12551211.73</v>
      </c>
      <c r="D10" s="542">
        <v>2730963.96</v>
      </c>
      <c r="E10" s="542">
        <v>1134980.3500000001</v>
      </c>
      <c r="F10" s="542">
        <v>76239.16</v>
      </c>
      <c r="G10" s="542">
        <v>13496.3</v>
      </c>
      <c r="H10" s="542">
        <v>185258.39</v>
      </c>
      <c r="I10" s="543">
        <v>16692149.880000001</v>
      </c>
    </row>
    <row r="11" spans="1:9" s="42" customFormat="1" ht="20.100000000000001" customHeight="1">
      <c r="A11" s="2"/>
      <c r="B11" s="541">
        <v>2004</v>
      </c>
      <c r="C11" s="542">
        <v>12958483.92</v>
      </c>
      <c r="D11" s="542">
        <v>2837998.1</v>
      </c>
      <c r="E11" s="542">
        <v>1088275.83</v>
      </c>
      <c r="F11" s="542">
        <v>75053.84</v>
      </c>
      <c r="G11" s="542">
        <v>12030.77</v>
      </c>
      <c r="H11" s="542">
        <v>181208.4</v>
      </c>
      <c r="I11" s="543">
        <v>17153050.859999999</v>
      </c>
    </row>
    <row r="12" spans="1:9" s="42" customFormat="1" ht="20.100000000000001" customHeight="1">
      <c r="A12" s="2"/>
      <c r="B12" s="541">
        <v>2005</v>
      </c>
      <c r="C12" s="542">
        <v>13570179.17</v>
      </c>
      <c r="D12" s="542">
        <v>2933843.7</v>
      </c>
      <c r="E12" s="544">
        <v>1045732</v>
      </c>
      <c r="F12" s="542">
        <v>73357.33</v>
      </c>
      <c r="G12" s="542">
        <v>10518</v>
      </c>
      <c r="H12" s="542">
        <v>279003.40000000002</v>
      </c>
      <c r="I12" s="543">
        <v>17912633.600000001</v>
      </c>
    </row>
    <row r="13" spans="1:9" s="42" customFormat="1" ht="20.100000000000001" customHeight="1">
      <c r="A13" s="2"/>
      <c r="B13" s="541">
        <v>2006</v>
      </c>
      <c r="C13" s="542">
        <v>14232610.32</v>
      </c>
      <c r="D13" s="542">
        <v>3017462.34</v>
      </c>
      <c r="E13" s="544">
        <v>1003299.5499999999</v>
      </c>
      <c r="F13" s="542">
        <v>72146.98</v>
      </c>
      <c r="G13" s="542">
        <v>9410.82</v>
      </c>
      <c r="H13" s="542">
        <v>339072.75</v>
      </c>
      <c r="I13" s="543">
        <v>18674002.760000002</v>
      </c>
    </row>
    <row r="14" spans="1:9" s="42" customFormat="1" ht="20.100000000000001" customHeight="1">
      <c r="A14" s="2"/>
      <c r="B14" s="541">
        <v>2007</v>
      </c>
      <c r="C14" s="542">
        <v>14783144.359999999</v>
      </c>
      <c r="D14" s="542">
        <v>3119916.25</v>
      </c>
      <c r="E14" s="544">
        <v>971528.76</v>
      </c>
      <c r="F14" s="542">
        <v>71182.58</v>
      </c>
      <c r="G14" s="542">
        <v>8683.35</v>
      </c>
      <c r="H14" s="542">
        <v>277368.83</v>
      </c>
      <c r="I14" s="543">
        <v>19231824.129999999</v>
      </c>
    </row>
    <row r="15" spans="1:9" s="42" customFormat="1" ht="20.100000000000001" customHeight="1">
      <c r="A15" s="2"/>
      <c r="B15" s="541">
        <v>2008</v>
      </c>
      <c r="C15" s="542">
        <v>14654539.130000001</v>
      </c>
      <c r="D15" s="542">
        <v>3384155.55</v>
      </c>
      <c r="E15" s="544">
        <v>743300.98</v>
      </c>
      <c r="F15" s="542">
        <v>69771.510000000009</v>
      </c>
      <c r="G15" s="542">
        <v>7989.74</v>
      </c>
      <c r="H15" s="542">
        <v>279969.78999999998</v>
      </c>
      <c r="I15" s="543">
        <v>19139726.739999998</v>
      </c>
    </row>
    <row r="16" spans="1:9" s="42" customFormat="1" ht="20.100000000000001" customHeight="1">
      <c r="A16" s="2"/>
      <c r="B16" s="541">
        <v>2009</v>
      </c>
      <c r="C16" s="542">
        <v>13634776</v>
      </c>
      <c r="D16" s="542">
        <v>3220769.4299999997</v>
      </c>
      <c r="E16" s="544">
        <v>801725.34</v>
      </c>
      <c r="F16" s="542">
        <v>67088.66</v>
      </c>
      <c r="G16" s="542">
        <v>7433.81</v>
      </c>
      <c r="H16" s="542">
        <v>288677.13</v>
      </c>
      <c r="I16" s="543">
        <v>18020470.210000001</v>
      </c>
    </row>
    <row r="17" spans="1:9" s="42" customFormat="1" ht="20.100000000000001" customHeight="1">
      <c r="A17" s="2"/>
      <c r="B17" s="541">
        <v>2010</v>
      </c>
      <c r="C17" s="542">
        <v>13354277</v>
      </c>
      <c r="D17" s="542">
        <v>3130330.45</v>
      </c>
      <c r="E17" s="544">
        <v>819981</v>
      </c>
      <c r="F17" s="542">
        <v>65217</v>
      </c>
      <c r="G17" s="542">
        <v>6778</v>
      </c>
      <c r="H17" s="542">
        <v>293793</v>
      </c>
      <c r="I17" s="543">
        <v>17670376</v>
      </c>
    </row>
    <row r="18" spans="1:9" s="42" customFormat="1" ht="20.100000000000001" customHeight="1">
      <c r="A18" s="2"/>
      <c r="B18" s="541">
        <v>2011</v>
      </c>
      <c r="C18" s="542">
        <v>13152496</v>
      </c>
      <c r="D18" s="542">
        <v>3092617</v>
      </c>
      <c r="E18" s="544">
        <v>822266</v>
      </c>
      <c r="F18" s="542">
        <v>63493</v>
      </c>
      <c r="G18" s="542">
        <v>5997</v>
      </c>
      <c r="H18" s="542">
        <v>296293</v>
      </c>
      <c r="I18" s="543">
        <v>17433161</v>
      </c>
    </row>
    <row r="19" spans="1:9" s="42" customFormat="1" ht="20.100000000000001" customHeight="1">
      <c r="A19" s="2"/>
      <c r="B19" s="541">
        <v>2012</v>
      </c>
      <c r="C19" s="542">
        <v>13629669</v>
      </c>
      <c r="D19" s="542">
        <v>3049049</v>
      </c>
      <c r="E19" s="704" t="s">
        <v>130</v>
      </c>
      <c r="F19" s="542">
        <v>62421</v>
      </c>
      <c r="G19" s="542">
        <v>5159</v>
      </c>
      <c r="H19" s="542">
        <v>106912</v>
      </c>
      <c r="I19" s="543">
        <v>16853210</v>
      </c>
    </row>
    <row r="20" spans="1:9" s="42" customFormat="1" ht="20.100000000000001" customHeight="1">
      <c r="A20" s="2"/>
      <c r="B20" s="541">
        <v>2013</v>
      </c>
      <c r="C20" s="542">
        <v>13204321</v>
      </c>
      <c r="D20" s="542">
        <v>3029164</v>
      </c>
      <c r="E20" s="704" t="s">
        <v>130</v>
      </c>
      <c r="F20" s="542">
        <v>61757</v>
      </c>
      <c r="G20" s="542">
        <v>4273</v>
      </c>
      <c r="H20" s="705" t="s">
        <v>130</v>
      </c>
      <c r="I20" s="543">
        <v>16299515</v>
      </c>
    </row>
    <row r="21" spans="1:9" s="42" customFormat="1" ht="20.100000000000001" customHeight="1">
      <c r="A21" s="51"/>
      <c r="B21" s="541">
        <v>2014</v>
      </c>
      <c r="C21" s="542">
        <v>13394283</v>
      </c>
      <c r="D21" s="542">
        <v>3095813</v>
      </c>
      <c r="E21" s="704" t="s">
        <v>130</v>
      </c>
      <c r="F21" s="542">
        <v>61680</v>
      </c>
      <c r="G21" s="542">
        <v>4212</v>
      </c>
      <c r="H21" s="705" t="s">
        <v>130</v>
      </c>
      <c r="I21" s="543">
        <v>16555988</v>
      </c>
    </row>
    <row r="22" spans="1:9" s="42" customFormat="1" ht="20.100000000000001" customHeight="1">
      <c r="A22" s="2"/>
      <c r="B22" s="541">
        <v>2015</v>
      </c>
      <c r="C22" s="542">
        <v>13865989</v>
      </c>
      <c r="D22" s="542">
        <v>3156261</v>
      </c>
      <c r="E22" s="704" t="s">
        <v>130</v>
      </c>
      <c r="F22" s="542">
        <v>61301</v>
      </c>
      <c r="G22" s="542">
        <v>3797</v>
      </c>
      <c r="H22" s="705" t="s">
        <v>130</v>
      </c>
      <c r="I22" s="543">
        <v>17087348</v>
      </c>
    </row>
    <row r="23" spans="1:9" s="42" customFormat="1" ht="20.100000000000001" customHeight="1">
      <c r="A23" s="2"/>
      <c r="B23" s="541">
        <v>2016</v>
      </c>
      <c r="C23" s="542">
        <v>14347031</v>
      </c>
      <c r="D23" s="542">
        <v>3186613</v>
      </c>
      <c r="E23" s="704" t="s">
        <v>130</v>
      </c>
      <c r="F23" s="542">
        <v>64033</v>
      </c>
      <c r="G23" s="542">
        <v>3124</v>
      </c>
      <c r="H23" s="705" t="s">
        <v>130</v>
      </c>
      <c r="I23" s="543">
        <v>17600801</v>
      </c>
    </row>
    <row r="24" spans="1:9" s="42" customFormat="1" ht="20.100000000000001" customHeight="1">
      <c r="A24" s="2"/>
      <c r="B24" s="541">
        <v>2017</v>
      </c>
      <c r="C24" s="542">
        <v>14944065</v>
      </c>
      <c r="D24" s="542">
        <v>3211061</v>
      </c>
      <c r="E24" s="704" t="s">
        <v>130</v>
      </c>
      <c r="F24" s="542">
        <v>64812</v>
      </c>
      <c r="G24" s="542">
        <v>2582</v>
      </c>
      <c r="H24" s="705" t="s">
        <v>130</v>
      </c>
      <c r="I24" s="543">
        <v>18222519</v>
      </c>
    </row>
    <row r="25" spans="1:9" s="42" customFormat="1" ht="20.100000000000001" customHeight="1">
      <c r="A25" s="2"/>
      <c r="B25" s="541">
        <v>2018</v>
      </c>
      <c r="C25" s="542">
        <v>15473878</v>
      </c>
      <c r="D25" s="542">
        <v>3246169</v>
      </c>
      <c r="E25" s="704" t="s">
        <v>130</v>
      </c>
      <c r="F25" s="542">
        <v>65117</v>
      </c>
      <c r="G25" s="542">
        <v>2214</v>
      </c>
      <c r="H25" s="705" t="s">
        <v>130</v>
      </c>
      <c r="I25" s="543">
        <v>18787377</v>
      </c>
    </row>
    <row r="26" spans="1:9" s="42" customFormat="1" ht="20.100000000000001" customHeight="1">
      <c r="A26" s="2"/>
      <c r="B26" s="541">
        <v>2019</v>
      </c>
      <c r="C26" s="542">
        <v>15947008</v>
      </c>
      <c r="D26" s="542">
        <v>3264711</v>
      </c>
      <c r="E26" s="704" t="s">
        <v>130</v>
      </c>
      <c r="F26" s="542">
        <v>65562</v>
      </c>
      <c r="G26" s="542">
        <v>1439</v>
      </c>
      <c r="H26" s="705" t="s">
        <v>130</v>
      </c>
      <c r="I26" s="543">
        <v>19278721</v>
      </c>
    </row>
    <row r="27" spans="1:9" s="42" customFormat="1" ht="20.100000000000001" customHeight="1">
      <c r="A27" s="2"/>
      <c r="B27" s="541">
        <v>2020</v>
      </c>
      <c r="C27" s="542">
        <v>15563288</v>
      </c>
      <c r="D27" s="542">
        <v>3252970.6799999997</v>
      </c>
      <c r="E27" s="704" t="s">
        <v>130</v>
      </c>
      <c r="F27" s="542">
        <v>62730.22</v>
      </c>
      <c r="G27" s="542">
        <v>1197.53</v>
      </c>
      <c r="H27" s="705" t="s">
        <v>130</v>
      </c>
      <c r="I27" s="543">
        <v>18880186.890000001</v>
      </c>
    </row>
    <row r="28" spans="1:9" s="42" customFormat="1" ht="20.100000000000001" customHeight="1">
      <c r="A28" s="2"/>
      <c r="B28" s="541">
        <v>2021</v>
      </c>
      <c r="C28" s="542">
        <v>15990540.32</v>
      </c>
      <c r="D28" s="542">
        <v>3304932.35</v>
      </c>
      <c r="E28" s="704" t="s">
        <v>130</v>
      </c>
      <c r="F28" s="542">
        <v>62335.74</v>
      </c>
      <c r="G28" s="542">
        <v>1059.32</v>
      </c>
      <c r="H28" s="705" t="s">
        <v>130</v>
      </c>
      <c r="I28" s="543">
        <v>19358867.73</v>
      </c>
    </row>
    <row r="29" spans="1:9" s="42" customFormat="1" ht="20.100000000000001" customHeight="1">
      <c r="A29" s="2"/>
      <c r="B29" s="541">
        <v>2022</v>
      </c>
      <c r="C29" s="542">
        <v>16715263</v>
      </c>
      <c r="D29" s="542">
        <v>3330759</v>
      </c>
      <c r="E29" s="704" t="s">
        <v>130</v>
      </c>
      <c r="F29" s="542">
        <v>63189</v>
      </c>
      <c r="G29" s="542">
        <v>1003</v>
      </c>
      <c r="H29" s="705" t="s">
        <v>130</v>
      </c>
      <c r="I29" s="543">
        <v>20110214</v>
      </c>
    </row>
    <row r="30" spans="1:9" s="42" customFormat="1" ht="20.100000000000001" customHeight="1">
      <c r="A30" s="2"/>
      <c r="B30" s="541">
        <v>2023</v>
      </c>
      <c r="C30" s="542">
        <v>17243034</v>
      </c>
      <c r="D30" s="542">
        <v>3335190.74</v>
      </c>
      <c r="E30" s="704" t="s">
        <v>130</v>
      </c>
      <c r="F30" s="542">
        <v>63054</v>
      </c>
      <c r="G30" s="542">
        <v>947</v>
      </c>
      <c r="H30" s="705" t="s">
        <v>130</v>
      </c>
      <c r="I30" s="543">
        <v>20642225</v>
      </c>
    </row>
    <row r="31" spans="1:9" s="42" customFormat="1" ht="20.100000000000001" customHeight="1">
      <c r="A31" s="2"/>
      <c r="B31" s="541">
        <v>2024</v>
      </c>
      <c r="C31" s="542">
        <v>17715330</v>
      </c>
      <c r="D31" s="542">
        <v>3369336</v>
      </c>
      <c r="E31" s="704"/>
      <c r="F31" s="542">
        <v>62134</v>
      </c>
      <c r="G31" s="542">
        <v>899</v>
      </c>
      <c r="H31" s="705"/>
      <c r="I31" s="543">
        <v>21147699</v>
      </c>
    </row>
    <row r="32" spans="1:9" s="42" customFormat="1" ht="12" customHeight="1">
      <c r="A32" s="2"/>
      <c r="B32" s="124"/>
      <c r="C32" s="125"/>
      <c r="D32" s="125"/>
      <c r="E32" s="127"/>
      <c r="F32" s="125"/>
      <c r="G32" s="125"/>
      <c r="H32" s="128"/>
      <c r="I32" s="126"/>
    </row>
    <row r="33" spans="1:19" s="42" customFormat="1" ht="45.95" customHeight="1">
      <c r="A33" s="2"/>
      <c r="B33" s="151" t="s">
        <v>611</v>
      </c>
      <c r="C33" s="57"/>
      <c r="D33" s="57"/>
      <c r="E33" s="57"/>
      <c r="F33" s="57"/>
      <c r="G33" s="57"/>
      <c r="H33" s="57"/>
      <c r="I33" s="129"/>
      <c r="M33" s="827"/>
    </row>
    <row r="34" spans="1:19" s="42" customFormat="1" ht="12" customHeight="1">
      <c r="A34" s="2"/>
      <c r="B34" s="151"/>
      <c r="C34" s="57"/>
      <c r="D34" s="57"/>
      <c r="E34" s="57"/>
      <c r="F34" s="57"/>
      <c r="G34" s="57"/>
      <c r="H34" s="57"/>
      <c r="I34" s="129"/>
      <c r="M34" s="827"/>
    </row>
    <row r="35" spans="1:19" s="42" customFormat="1" ht="19.149999999999999" customHeight="1">
      <c r="A35" s="2"/>
      <c r="B35" s="58" t="s">
        <v>9</v>
      </c>
      <c r="C35" s="542">
        <v>17669186.571428612</v>
      </c>
      <c r="D35" s="542">
        <v>3368950.0476190499</v>
      </c>
      <c r="E35" s="704"/>
      <c r="F35" s="542">
        <v>56790.380952380998</v>
      </c>
      <c r="G35" s="542">
        <v>887.09523809523796</v>
      </c>
      <c r="H35" s="705"/>
      <c r="I35" s="710">
        <v>21095814.095238138</v>
      </c>
      <c r="K35" s="125"/>
      <c r="L35" s="125"/>
      <c r="M35" s="827"/>
      <c r="N35" s="734"/>
    </row>
    <row r="36" spans="1:19" s="42" customFormat="1" ht="19.149999999999999" customHeight="1">
      <c r="A36" s="52"/>
      <c r="B36" s="58" t="s">
        <v>10</v>
      </c>
      <c r="C36" s="542">
        <v>17759863.050000001</v>
      </c>
      <c r="D36" s="542">
        <v>3377146</v>
      </c>
      <c r="E36" s="704"/>
      <c r="F36" s="542">
        <v>58262.3</v>
      </c>
      <c r="G36" s="542">
        <v>882.85</v>
      </c>
      <c r="H36" s="705"/>
      <c r="I36" s="710">
        <v>21196154.200000003</v>
      </c>
      <c r="J36" s="41"/>
      <c r="K36" s="125"/>
      <c r="L36" s="125"/>
      <c r="M36" s="827"/>
      <c r="N36" s="734"/>
    </row>
    <row r="37" spans="1:19" s="42" customFormat="1" ht="19.149999999999999" customHeight="1">
      <c r="A37" s="2"/>
      <c r="B37" s="58" t="s">
        <v>28</v>
      </c>
      <c r="C37" s="542">
        <v>17907180.333333328</v>
      </c>
      <c r="D37" s="542">
        <v>3389247.6190476199</v>
      </c>
      <c r="E37" s="704"/>
      <c r="F37" s="542">
        <v>60335.809523809497</v>
      </c>
      <c r="G37" s="542">
        <v>881.95238095238096</v>
      </c>
      <c r="H37" s="705"/>
      <c r="I37" s="710">
        <v>21357645.714285709</v>
      </c>
      <c r="K37" s="125"/>
      <c r="L37" s="125"/>
      <c r="M37" s="827"/>
      <c r="N37" s="734"/>
    </row>
    <row r="38" spans="1:19" s="42" customFormat="1" ht="19.149999999999999" customHeight="1">
      <c r="A38" s="2"/>
      <c r="B38" s="58" t="s">
        <v>29</v>
      </c>
      <c r="C38" s="542">
        <v>18124328</v>
      </c>
      <c r="D38" s="542">
        <v>3402197.85</v>
      </c>
      <c r="E38" s="704"/>
      <c r="F38" s="542">
        <v>61232.85</v>
      </c>
      <c r="G38" s="542">
        <v>880.2</v>
      </c>
      <c r="H38" s="705"/>
      <c r="I38" s="710">
        <v>21588638.900000002</v>
      </c>
      <c r="M38" s="827"/>
      <c r="N38" s="734"/>
    </row>
    <row r="39" spans="1:19" s="41" customFormat="1" ht="19.149999999999999" customHeight="1">
      <c r="A39" s="2"/>
      <c r="B39" s="218" t="s">
        <v>30</v>
      </c>
      <c r="C39" s="706">
        <v>18305701.285714261</v>
      </c>
      <c r="D39" s="706">
        <v>3414592.8095238102</v>
      </c>
      <c r="E39" s="707"/>
      <c r="F39" s="706">
        <v>63198.952380952403</v>
      </c>
      <c r="G39" s="706">
        <v>881.90476190476204</v>
      </c>
      <c r="H39" s="708"/>
      <c r="I39" s="723">
        <v>21784374.952380925</v>
      </c>
      <c r="J39" s="42"/>
      <c r="K39" s="42"/>
      <c r="L39" s="42"/>
      <c r="M39" s="827"/>
      <c r="N39" s="735"/>
      <c r="O39" s="42"/>
      <c r="P39" s="42"/>
      <c r="Q39" s="42"/>
      <c r="R39" s="42"/>
      <c r="S39" s="42"/>
    </row>
    <row r="40" spans="1:19" s="41" customFormat="1" ht="19.149999999999999" customHeight="1">
      <c r="A40" s="2"/>
      <c r="B40" s="58" t="s">
        <v>31</v>
      </c>
      <c r="C40" s="542"/>
      <c r="D40" s="542"/>
      <c r="E40" s="704"/>
      <c r="F40" s="542"/>
      <c r="G40" s="542"/>
      <c r="H40" s="705"/>
      <c r="I40" s="710"/>
      <c r="J40" s="42"/>
      <c r="K40" s="42"/>
      <c r="L40" s="42"/>
      <c r="M40" s="827"/>
      <c r="N40" s="734"/>
      <c r="O40" s="42"/>
      <c r="P40" s="42"/>
      <c r="Q40" s="42"/>
      <c r="R40" s="42"/>
      <c r="S40" s="42"/>
    </row>
    <row r="41" spans="1:19" s="41" customFormat="1" ht="19.149999999999999" customHeight="1">
      <c r="A41" s="51"/>
      <c r="B41" s="58" t="s">
        <v>32</v>
      </c>
      <c r="C41" s="542"/>
      <c r="D41" s="542"/>
      <c r="E41" s="704"/>
      <c r="F41" s="542"/>
      <c r="G41" s="542"/>
      <c r="H41" s="705"/>
      <c r="I41" s="710"/>
      <c r="J41" s="42"/>
      <c r="K41" s="42"/>
      <c r="L41" s="42"/>
      <c r="M41" s="827"/>
      <c r="N41" s="734"/>
      <c r="O41" s="42"/>
      <c r="P41" s="42"/>
      <c r="Q41" s="42"/>
      <c r="R41" s="42"/>
      <c r="S41" s="42"/>
    </row>
    <row r="42" spans="1:19" s="41" customFormat="1" ht="19.149999999999999" customHeight="1">
      <c r="A42" s="2"/>
      <c r="B42" s="58" t="s">
        <v>33</v>
      </c>
      <c r="C42" s="542"/>
      <c r="D42" s="542"/>
      <c r="E42" s="704"/>
      <c r="F42" s="542"/>
      <c r="G42" s="542"/>
      <c r="H42" s="705"/>
      <c r="I42" s="710"/>
      <c r="J42" s="42"/>
      <c r="K42" s="42"/>
      <c r="L42" s="42"/>
      <c r="M42" s="827"/>
      <c r="N42" s="734"/>
      <c r="O42" s="42"/>
      <c r="P42" s="42"/>
      <c r="Q42" s="42"/>
      <c r="R42" s="42"/>
      <c r="S42" s="42"/>
    </row>
    <row r="43" spans="1:19" s="42" customFormat="1" ht="19.149999999999999" customHeight="1">
      <c r="A43" s="52"/>
      <c r="B43" s="58" t="s">
        <v>40</v>
      </c>
      <c r="C43" s="542"/>
      <c r="D43" s="542"/>
      <c r="E43" s="704"/>
      <c r="F43" s="542"/>
      <c r="G43" s="542"/>
      <c r="H43" s="705"/>
      <c r="I43" s="710"/>
      <c r="M43" s="827"/>
      <c r="N43" s="734"/>
    </row>
    <row r="44" spans="1:19" s="42" customFormat="1" ht="19.149999999999999" customHeight="1">
      <c r="A44" s="52"/>
      <c r="B44" s="58" t="s">
        <v>41</v>
      </c>
      <c r="C44" s="542"/>
      <c r="D44" s="542"/>
      <c r="E44" s="704"/>
      <c r="F44" s="542"/>
      <c r="G44" s="542"/>
      <c r="H44" s="705"/>
      <c r="I44" s="710"/>
      <c r="M44" s="827"/>
      <c r="N44" s="734"/>
    </row>
    <row r="45" spans="1:19" s="42" customFormat="1" ht="19.149999999999999" customHeight="1">
      <c r="A45" s="2"/>
      <c r="B45" s="58" t="s">
        <v>42</v>
      </c>
      <c r="C45" s="542"/>
      <c r="D45" s="542"/>
      <c r="E45" s="704"/>
      <c r="F45" s="542"/>
      <c r="G45" s="542"/>
      <c r="H45" s="705"/>
      <c r="I45" s="710"/>
      <c r="N45" s="734"/>
    </row>
    <row r="46" spans="1:19" s="41" customFormat="1" ht="19.149999999999999" customHeight="1">
      <c r="A46" s="2"/>
      <c r="B46" s="58" t="s">
        <v>43</v>
      </c>
      <c r="C46" s="706"/>
      <c r="D46" s="706"/>
      <c r="E46" s="707"/>
      <c r="F46" s="706"/>
      <c r="G46" s="706"/>
      <c r="H46" s="708"/>
      <c r="I46" s="723"/>
      <c r="J46" s="42"/>
      <c r="K46" s="42"/>
      <c r="L46" s="42"/>
      <c r="M46" s="827"/>
      <c r="N46" s="734"/>
      <c r="O46" s="42"/>
      <c r="P46" s="42"/>
      <c r="Q46" s="42"/>
      <c r="R46" s="42"/>
      <c r="S46" s="42"/>
    </row>
    <row r="47" spans="1:19" s="41" customFormat="1" ht="3.2" customHeight="1">
      <c r="A47" s="2"/>
      <c r="B47" s="58"/>
      <c r="C47" s="219" t="s">
        <v>427</v>
      </c>
      <c r="D47" s="219" t="s">
        <v>427</v>
      </c>
      <c r="E47" s="220" t="s">
        <v>427</v>
      </c>
      <c r="F47" s="219" t="s">
        <v>427</v>
      </c>
      <c r="G47" s="219" t="s">
        <v>427</v>
      </c>
      <c r="H47" s="220" t="s">
        <v>427</v>
      </c>
      <c r="I47" s="126" t="s">
        <v>427</v>
      </c>
      <c r="J47" s="42"/>
      <c r="K47" s="42"/>
      <c r="L47" s="42"/>
      <c r="M47" s="42"/>
      <c r="N47" s="734"/>
      <c r="O47" s="42"/>
      <c r="P47" s="42"/>
      <c r="Q47" s="42"/>
      <c r="R47" s="42"/>
      <c r="S47" s="42"/>
    </row>
    <row r="48" spans="1:19" s="42" customFormat="1" ht="3.2" customHeight="1">
      <c r="A48" s="2"/>
      <c r="B48" s="58"/>
      <c r="C48" s="219" t="s">
        <v>427</v>
      </c>
      <c r="D48" s="219" t="s">
        <v>427</v>
      </c>
      <c r="E48" s="264" t="s">
        <v>427</v>
      </c>
      <c r="F48" s="219" t="s">
        <v>427</v>
      </c>
      <c r="G48" s="219" t="s">
        <v>427</v>
      </c>
      <c r="H48" s="264" t="s">
        <v>427</v>
      </c>
      <c r="I48" s="126" t="s">
        <v>427</v>
      </c>
      <c r="N48" s="734"/>
    </row>
    <row r="49" spans="1:19" s="130" customFormat="1" ht="25.5" customHeight="1">
      <c r="A49" s="2"/>
      <c r="B49" s="172" t="s">
        <v>612</v>
      </c>
      <c r="C49" s="702">
        <v>17953468</v>
      </c>
      <c r="D49" s="702">
        <v>3390442</v>
      </c>
      <c r="E49" s="703"/>
      <c r="F49" s="702">
        <v>59968</v>
      </c>
      <c r="G49" s="702">
        <v>883</v>
      </c>
      <c r="H49" s="703"/>
      <c r="I49" s="709">
        <v>21404761</v>
      </c>
      <c r="J49" s="42"/>
      <c r="K49" s="125"/>
      <c r="L49" s="125"/>
      <c r="M49" s="42"/>
      <c r="N49" s="734"/>
      <c r="O49" s="42"/>
      <c r="P49" s="42"/>
      <c r="Q49" s="42"/>
      <c r="R49" s="42"/>
      <c r="S49" s="42"/>
    </row>
    <row r="50" spans="1:19" s="41" customFormat="1" ht="15" customHeight="1">
      <c r="A50" s="53"/>
      <c r="C50" s="868"/>
      <c r="D50" s="868"/>
      <c r="E50" s="868"/>
      <c r="F50" s="868"/>
      <c r="G50" s="868"/>
      <c r="H50" s="868"/>
      <c r="I50" s="868"/>
      <c r="N50" s="736"/>
    </row>
    <row r="51" spans="1:19" s="41" customFormat="1" ht="15" customHeight="1">
      <c r="A51" s="53"/>
      <c r="C51" s="868"/>
      <c r="D51" s="868"/>
      <c r="E51" s="868"/>
      <c r="F51" s="868"/>
      <c r="G51" s="868"/>
      <c r="H51" s="868"/>
      <c r="I51" s="868"/>
      <c r="N51" s="736"/>
    </row>
    <row r="52" spans="1:19" s="41" customFormat="1" ht="15">
      <c r="A52" s="52"/>
      <c r="B52" s="41" t="s">
        <v>609</v>
      </c>
      <c r="C52" s="42"/>
      <c r="D52" s="42"/>
      <c r="E52" s="59"/>
      <c r="F52" s="42"/>
      <c r="G52" s="42"/>
      <c r="H52" s="42"/>
      <c r="I52" s="42"/>
      <c r="N52" s="736"/>
    </row>
    <row r="53" spans="1:19" s="41" customFormat="1">
      <c r="A53" s="53"/>
      <c r="B53" s="16" t="s">
        <v>664</v>
      </c>
      <c r="C53" s="35"/>
      <c r="D53" s="35"/>
      <c r="E53" s="59"/>
      <c r="F53" s="42"/>
      <c r="G53" s="42"/>
      <c r="H53" s="42"/>
      <c r="I53" s="42"/>
    </row>
    <row r="54" spans="1:19" s="41" customFormat="1">
      <c r="A54" s="53"/>
      <c r="C54" s="42"/>
      <c r="D54" s="42"/>
      <c r="E54" s="59"/>
      <c r="F54" s="42"/>
      <c r="G54" s="42"/>
      <c r="H54" s="42"/>
      <c r="I54" s="42"/>
    </row>
    <row r="55" spans="1:19" s="41" customFormat="1">
      <c r="A55" s="53"/>
      <c r="C55" s="42"/>
      <c r="D55" s="42"/>
      <c r="E55" s="59"/>
      <c r="F55" s="42"/>
      <c r="G55" s="42"/>
      <c r="H55" s="42"/>
      <c r="I55" s="42"/>
    </row>
    <row r="56" spans="1:19" s="41" customFormat="1">
      <c r="A56" s="53"/>
      <c r="C56" s="42"/>
      <c r="D56" s="42"/>
      <c r="E56" s="59"/>
      <c r="F56" s="42"/>
      <c r="G56" s="42"/>
      <c r="H56" s="42"/>
      <c r="I56" s="42"/>
    </row>
    <row r="57" spans="1:19">
      <c r="B57" s="41"/>
      <c r="C57" s="42"/>
      <c r="D57" s="42"/>
    </row>
    <row r="58" spans="1:19" s="41" customFormat="1">
      <c r="A58" s="51"/>
      <c r="C58" s="42"/>
      <c r="D58" s="42"/>
      <c r="E58" s="59"/>
      <c r="F58" s="42"/>
      <c r="G58" s="42"/>
      <c r="H58" s="42"/>
      <c r="I58" s="42"/>
    </row>
    <row r="59" spans="1:19" s="41" customFormat="1">
      <c r="A59" s="53"/>
      <c r="C59" s="42"/>
      <c r="D59" s="42"/>
      <c r="E59" s="59"/>
      <c r="F59" s="42"/>
      <c r="G59" s="42"/>
      <c r="H59" s="42"/>
      <c r="I59" s="42"/>
    </row>
    <row r="60" spans="1:19" s="41" customFormat="1">
      <c r="A60" s="53"/>
      <c r="C60" s="42"/>
      <c r="D60" s="42"/>
      <c r="E60" s="59"/>
      <c r="F60" s="42"/>
      <c r="G60" s="42"/>
      <c r="H60" s="42"/>
      <c r="I60" s="42"/>
    </row>
    <row r="61" spans="1:19" s="41" customFormat="1">
      <c r="A61" s="53"/>
      <c r="C61" s="42"/>
      <c r="D61" s="42"/>
      <c r="E61" s="59"/>
      <c r="F61" s="42"/>
      <c r="G61" s="42"/>
      <c r="H61" s="42"/>
      <c r="I61" s="42"/>
    </row>
    <row r="62" spans="1:19" s="41" customFormat="1">
      <c r="A62" s="51"/>
      <c r="C62" s="42"/>
      <c r="D62" s="42"/>
      <c r="E62" s="59"/>
      <c r="F62" s="42"/>
      <c r="G62" s="42"/>
      <c r="H62" s="42"/>
      <c r="I62" s="42"/>
    </row>
    <row r="63" spans="1:19" s="41" customFormat="1">
      <c r="A63" s="51"/>
      <c r="C63" s="42"/>
      <c r="D63" s="42"/>
      <c r="E63" s="59"/>
      <c r="F63" s="42"/>
      <c r="G63" s="42"/>
      <c r="H63" s="42"/>
      <c r="I63" s="42"/>
    </row>
    <row r="64" spans="1:19" s="41" customFormat="1">
      <c r="A64" s="51"/>
      <c r="C64" s="42"/>
      <c r="D64" s="42"/>
      <c r="E64" s="59"/>
      <c r="F64" s="42"/>
      <c r="G64" s="42"/>
      <c r="H64" s="42"/>
      <c r="I64" s="42"/>
    </row>
    <row r="65" spans="1:9" s="41" customFormat="1">
      <c r="A65" s="51"/>
      <c r="C65" s="42"/>
      <c r="D65" s="42"/>
      <c r="E65" s="59"/>
      <c r="F65" s="42"/>
      <c r="G65" s="42"/>
      <c r="H65" s="42"/>
      <c r="I65" s="42"/>
    </row>
    <row r="66" spans="1:9" s="41" customFormat="1">
      <c r="A66" s="51"/>
      <c r="C66" s="42"/>
      <c r="D66" s="42"/>
      <c r="E66" s="42"/>
      <c r="F66" s="42"/>
      <c r="G66" s="42"/>
      <c r="H66" s="42"/>
      <c r="I66" s="42"/>
    </row>
    <row r="67" spans="1:9" s="41" customFormat="1">
      <c r="A67" s="51"/>
      <c r="C67" s="42"/>
      <c r="D67" s="42"/>
      <c r="E67" s="42"/>
      <c r="F67" s="42"/>
      <c r="G67" s="42"/>
      <c r="H67" s="42"/>
      <c r="I67" s="42"/>
    </row>
    <row r="68" spans="1:9" s="41" customFormat="1">
      <c r="A68" s="51"/>
      <c r="C68" s="42"/>
      <c r="D68" s="42"/>
      <c r="E68" s="42"/>
      <c r="F68" s="42"/>
      <c r="G68" s="42"/>
      <c r="H68" s="42"/>
      <c r="I68" s="42"/>
    </row>
    <row r="69" spans="1:9" s="41" customFormat="1">
      <c r="A69" s="53"/>
      <c r="C69" s="42"/>
      <c r="D69" s="42"/>
      <c r="E69" s="42"/>
      <c r="F69" s="42"/>
      <c r="G69" s="42"/>
      <c r="H69" s="42"/>
      <c r="I69" s="42"/>
    </row>
    <row r="70" spans="1:9" s="41" customFormat="1">
      <c r="A70" s="2"/>
      <c r="C70" s="42"/>
      <c r="D70" s="42"/>
      <c r="E70" s="42"/>
      <c r="F70" s="42"/>
      <c r="G70" s="42"/>
      <c r="H70" s="42"/>
      <c r="I70" s="42"/>
    </row>
    <row r="71" spans="1:9" s="41" customFormat="1">
      <c r="A71" s="51"/>
      <c r="C71" s="42"/>
      <c r="D71" s="42"/>
      <c r="E71" s="42"/>
      <c r="F71" s="42"/>
      <c r="G71" s="42"/>
      <c r="H71" s="42"/>
      <c r="I71" s="42"/>
    </row>
    <row r="72" spans="1:9" s="41" customFormat="1">
      <c r="A72" s="52"/>
      <c r="C72" s="42"/>
      <c r="D72" s="42"/>
      <c r="E72" s="42"/>
      <c r="F72" s="42"/>
      <c r="G72" s="42"/>
      <c r="H72" s="42"/>
      <c r="I72" s="42"/>
    </row>
    <row r="73" spans="1:9" s="41" customFormat="1">
      <c r="A73" s="52"/>
      <c r="C73" s="42"/>
      <c r="D73" s="42"/>
      <c r="E73" s="42"/>
      <c r="F73" s="42"/>
      <c r="G73" s="42"/>
      <c r="H73" s="42"/>
      <c r="I73" s="42"/>
    </row>
    <row r="74" spans="1:9" s="41" customFormat="1">
      <c r="A74" s="52"/>
      <c r="C74" s="42"/>
      <c r="D74" s="42"/>
      <c r="E74" s="42"/>
      <c r="F74" s="42"/>
      <c r="G74" s="42"/>
      <c r="H74" s="42"/>
      <c r="I74" s="42"/>
    </row>
    <row r="75" spans="1:9" s="41" customFormat="1">
      <c r="A75" s="2"/>
      <c r="C75" s="42"/>
      <c r="D75" s="42"/>
      <c r="E75" s="42"/>
      <c r="F75" s="42"/>
      <c r="G75" s="42"/>
      <c r="H75" s="42"/>
      <c r="I75" s="42"/>
    </row>
    <row r="76" spans="1:9" s="41" customFormat="1">
      <c r="A76" s="2"/>
      <c r="C76" s="42"/>
      <c r="D76" s="42"/>
      <c r="E76" s="42"/>
      <c r="F76" s="42"/>
      <c r="G76" s="42"/>
      <c r="H76" s="42"/>
      <c r="I76" s="42"/>
    </row>
    <row r="77" spans="1:9" s="41" customFormat="1">
      <c r="A77" s="2"/>
      <c r="C77" s="42"/>
      <c r="D77" s="42"/>
      <c r="E77" s="42"/>
      <c r="F77" s="42"/>
      <c r="G77" s="42"/>
      <c r="H77" s="42"/>
      <c r="I77" s="42"/>
    </row>
    <row r="78" spans="1:9" s="41" customFormat="1">
      <c r="A78" s="2"/>
      <c r="C78" s="42"/>
      <c r="D78" s="42"/>
      <c r="E78" s="42"/>
      <c r="F78" s="42"/>
      <c r="G78" s="42"/>
      <c r="H78" s="42"/>
      <c r="I78" s="42"/>
    </row>
    <row r="79" spans="1:9" s="41" customFormat="1">
      <c r="A79" s="2"/>
      <c r="C79" s="42"/>
      <c r="D79" s="42"/>
      <c r="E79" s="42"/>
      <c r="F79" s="42"/>
      <c r="G79" s="42"/>
      <c r="H79" s="42"/>
      <c r="I79" s="42"/>
    </row>
    <row r="80" spans="1:9" s="41" customFormat="1">
      <c r="A80" s="2"/>
      <c r="C80" s="42"/>
      <c r="D80" s="42"/>
      <c r="E80" s="42"/>
      <c r="F80" s="42"/>
      <c r="G80" s="42"/>
      <c r="H80" s="42"/>
      <c r="I80" s="42"/>
    </row>
    <row r="81" spans="1:9" s="41" customFormat="1">
      <c r="A81" s="52"/>
      <c r="C81" s="42"/>
      <c r="D81" s="42"/>
      <c r="E81" s="42"/>
      <c r="F81" s="42"/>
      <c r="G81" s="42"/>
      <c r="H81" s="42"/>
      <c r="I81" s="42"/>
    </row>
    <row r="82" spans="1:9" s="41" customFormat="1">
      <c r="A82" s="52"/>
      <c r="C82" s="42"/>
      <c r="D82" s="42"/>
      <c r="E82" s="42"/>
      <c r="F82" s="42"/>
      <c r="G82" s="42"/>
      <c r="H82" s="42"/>
      <c r="I82" s="42"/>
    </row>
    <row r="83" spans="1:9" s="41" customFormat="1">
      <c r="A83" s="2"/>
      <c r="C83" s="42"/>
      <c r="D83" s="42"/>
      <c r="E83" s="42"/>
      <c r="F83" s="42"/>
      <c r="G83" s="42"/>
      <c r="H83" s="42"/>
      <c r="I83" s="42"/>
    </row>
    <row r="84" spans="1:9" s="41" customFormat="1">
      <c r="A84" s="51"/>
      <c r="C84" s="42"/>
      <c r="D84" s="42"/>
      <c r="E84" s="42"/>
      <c r="F84" s="42"/>
      <c r="G84" s="42"/>
      <c r="H84" s="42"/>
      <c r="I84" s="42"/>
    </row>
    <row r="85" spans="1:9" s="41" customFormat="1">
      <c r="A85" s="52"/>
      <c r="C85" s="42"/>
      <c r="D85" s="42"/>
      <c r="E85" s="42"/>
      <c r="F85" s="42"/>
      <c r="G85" s="42"/>
      <c r="H85" s="42"/>
      <c r="I85" s="42"/>
    </row>
    <row r="86" spans="1:9" s="41" customFormat="1">
      <c r="A86" s="52"/>
      <c r="C86" s="42"/>
      <c r="D86" s="42"/>
      <c r="E86" s="42"/>
      <c r="F86" s="42"/>
      <c r="G86" s="42"/>
      <c r="H86" s="42"/>
      <c r="I86" s="42"/>
    </row>
    <row r="87" spans="1:9" s="41" customFormat="1">
      <c r="A87" s="52"/>
      <c r="C87" s="42"/>
      <c r="D87" s="42"/>
      <c r="E87" s="42"/>
      <c r="F87" s="42"/>
      <c r="G87" s="42"/>
      <c r="H87" s="42"/>
      <c r="I87" s="42"/>
    </row>
    <row r="88" spans="1:9" s="41" customFormat="1">
      <c r="A88" s="52"/>
      <c r="C88" s="42"/>
      <c r="D88" s="42"/>
      <c r="E88" s="42"/>
      <c r="F88" s="42"/>
      <c r="G88" s="42"/>
      <c r="H88" s="42"/>
      <c r="I88" s="42"/>
    </row>
    <row r="89" spans="1:9" s="41" customFormat="1">
      <c r="A89" s="52"/>
      <c r="C89" s="42"/>
      <c r="D89" s="42"/>
      <c r="E89" s="42"/>
      <c r="F89" s="42"/>
      <c r="G89" s="42"/>
      <c r="H89" s="42"/>
      <c r="I89" s="42"/>
    </row>
    <row r="90" spans="1:9" s="41" customFormat="1">
      <c r="A90" s="52"/>
      <c r="C90" s="42"/>
      <c r="D90" s="42"/>
      <c r="E90" s="42"/>
      <c r="F90" s="42"/>
      <c r="G90" s="42"/>
      <c r="H90" s="42"/>
      <c r="I90" s="42"/>
    </row>
    <row r="91" spans="1:9" s="41" customFormat="1">
      <c r="A91" s="2"/>
      <c r="C91" s="42"/>
      <c r="D91" s="42"/>
      <c r="E91" s="42"/>
      <c r="F91" s="42"/>
      <c r="G91" s="42"/>
      <c r="H91" s="42"/>
      <c r="I91" s="42"/>
    </row>
    <row r="92" spans="1:9" s="41" customFormat="1">
      <c r="A92" s="2"/>
      <c r="C92" s="42"/>
      <c r="D92" s="42"/>
      <c r="E92" s="42"/>
      <c r="F92" s="42"/>
      <c r="G92" s="42"/>
      <c r="H92" s="42"/>
      <c r="I92" s="42"/>
    </row>
    <row r="93" spans="1:9" s="41" customFormat="1">
      <c r="A93" s="2"/>
      <c r="C93" s="42"/>
      <c r="D93" s="42"/>
      <c r="E93" s="42"/>
      <c r="F93" s="42"/>
      <c r="G93" s="42"/>
      <c r="H93" s="42"/>
      <c r="I93" s="42"/>
    </row>
    <row r="94" spans="1:9" s="41" customFormat="1">
      <c r="A94" s="2"/>
      <c r="C94" s="42"/>
      <c r="D94" s="42"/>
      <c r="E94" s="42"/>
      <c r="F94" s="42"/>
      <c r="G94" s="42"/>
      <c r="H94" s="42"/>
      <c r="I94" s="42"/>
    </row>
    <row r="95" spans="1:9" s="41" customFormat="1">
      <c r="A95" s="2"/>
      <c r="C95" s="42"/>
      <c r="D95" s="42"/>
      <c r="E95" s="42"/>
      <c r="F95" s="42"/>
      <c r="G95" s="42"/>
      <c r="H95" s="42"/>
      <c r="I95" s="42"/>
    </row>
    <row r="96" spans="1:9" s="41" customFormat="1">
      <c r="A96" s="2"/>
      <c r="C96" s="42"/>
      <c r="D96" s="42"/>
      <c r="E96" s="42"/>
      <c r="F96" s="42"/>
      <c r="G96" s="42"/>
      <c r="H96" s="42"/>
      <c r="I96" s="42"/>
    </row>
    <row r="97" spans="1:9" s="41" customFormat="1">
      <c r="A97" s="51"/>
      <c r="C97" s="42"/>
      <c r="D97" s="42"/>
      <c r="E97" s="42"/>
      <c r="F97" s="42"/>
      <c r="G97" s="42"/>
      <c r="H97" s="42"/>
      <c r="I97" s="42"/>
    </row>
    <row r="98" spans="1:9" s="41" customFormat="1">
      <c r="A98" s="52"/>
      <c r="C98" s="42"/>
      <c r="D98" s="42"/>
      <c r="E98" s="42"/>
      <c r="F98" s="42"/>
      <c r="G98" s="42"/>
      <c r="H98" s="42"/>
      <c r="I98" s="42"/>
    </row>
    <row r="99" spans="1:9" s="41" customFormat="1">
      <c r="A99" s="52"/>
      <c r="C99" s="42"/>
      <c r="D99" s="42"/>
      <c r="E99" s="42"/>
      <c r="F99" s="42"/>
      <c r="G99" s="42"/>
      <c r="H99" s="42"/>
      <c r="I99" s="42"/>
    </row>
    <row r="100" spans="1:9" s="41" customFormat="1">
      <c r="A100" s="52"/>
      <c r="C100" s="42"/>
      <c r="D100" s="42"/>
      <c r="E100" s="42"/>
      <c r="F100" s="42"/>
      <c r="G100" s="42"/>
      <c r="H100" s="42"/>
      <c r="I100" s="42"/>
    </row>
    <row r="101" spans="1:9" s="41" customFormat="1">
      <c r="A101" s="52"/>
      <c r="C101" s="42"/>
      <c r="D101" s="42"/>
      <c r="E101" s="42"/>
      <c r="F101" s="42"/>
      <c r="G101" s="42"/>
      <c r="H101" s="42"/>
      <c r="I101" s="42"/>
    </row>
    <row r="102" spans="1:9" s="41" customFormat="1">
      <c r="A102" s="52"/>
      <c r="C102" s="42"/>
      <c r="D102" s="42"/>
      <c r="E102" s="42"/>
      <c r="F102" s="42"/>
      <c r="G102" s="42"/>
      <c r="H102" s="42"/>
      <c r="I102" s="42"/>
    </row>
    <row r="103" spans="1:9" s="41" customFormat="1">
      <c r="A103" s="52"/>
      <c r="C103" s="42"/>
      <c r="D103" s="42"/>
      <c r="E103" s="42"/>
      <c r="F103" s="42"/>
      <c r="G103" s="42"/>
      <c r="H103" s="42"/>
      <c r="I103" s="42"/>
    </row>
    <row r="104" spans="1:9" s="41" customFormat="1">
      <c r="A104" s="2"/>
      <c r="C104" s="42"/>
      <c r="D104" s="42"/>
      <c r="E104" s="42"/>
      <c r="F104" s="42"/>
      <c r="G104" s="42"/>
      <c r="H104" s="42"/>
      <c r="I104" s="42"/>
    </row>
    <row r="105" spans="1:9" s="41" customFormat="1">
      <c r="A105" s="2"/>
      <c r="C105" s="42"/>
      <c r="D105" s="42"/>
      <c r="E105" s="42"/>
      <c r="F105" s="42"/>
      <c r="G105" s="42"/>
      <c r="H105" s="42"/>
      <c r="I105" s="42"/>
    </row>
    <row r="106" spans="1:9" s="41" customFormat="1">
      <c r="A106" s="2"/>
      <c r="C106" s="42"/>
      <c r="D106" s="42"/>
      <c r="E106" s="42"/>
      <c r="F106" s="42"/>
      <c r="G106" s="42"/>
      <c r="H106" s="42"/>
      <c r="I106" s="42"/>
    </row>
    <row r="107" spans="1:9" s="41" customFormat="1">
      <c r="A107" s="2"/>
      <c r="C107" s="42"/>
      <c r="D107" s="42"/>
      <c r="E107" s="42"/>
      <c r="F107" s="42"/>
      <c r="G107" s="42"/>
      <c r="H107" s="42"/>
      <c r="I107" s="42"/>
    </row>
    <row r="108" spans="1:9" s="41" customFormat="1">
      <c r="A108" s="2"/>
      <c r="C108" s="42"/>
      <c r="D108" s="42"/>
      <c r="E108" s="42"/>
      <c r="F108" s="42"/>
      <c r="G108" s="42"/>
      <c r="H108" s="42"/>
      <c r="I108" s="42"/>
    </row>
    <row r="109" spans="1:9" s="41" customFormat="1">
      <c r="A109" s="2"/>
      <c r="C109" s="42"/>
      <c r="D109" s="42"/>
      <c r="E109" s="42"/>
      <c r="F109" s="42"/>
      <c r="G109" s="42"/>
      <c r="H109" s="42"/>
      <c r="I109" s="42"/>
    </row>
    <row r="110" spans="1:9" s="41" customFormat="1">
      <c r="A110" s="51"/>
      <c r="C110" s="42"/>
      <c r="D110" s="42"/>
      <c r="E110" s="42"/>
      <c r="F110" s="42"/>
      <c r="G110" s="42"/>
      <c r="H110" s="42"/>
      <c r="I110" s="42"/>
    </row>
    <row r="111" spans="1:9" s="41" customFormat="1">
      <c r="A111" s="52"/>
      <c r="C111" s="42"/>
      <c r="D111" s="42"/>
      <c r="E111" s="42"/>
      <c r="F111" s="42"/>
      <c r="G111" s="42"/>
      <c r="H111" s="42"/>
      <c r="I111" s="42"/>
    </row>
    <row r="112" spans="1:9" s="41" customFormat="1">
      <c r="A112" s="52"/>
      <c r="C112" s="42"/>
      <c r="D112" s="42"/>
      <c r="E112" s="42"/>
      <c r="F112" s="42"/>
      <c r="G112" s="42"/>
      <c r="H112" s="42"/>
      <c r="I112" s="42"/>
    </row>
    <row r="113" spans="1:9" s="41" customFormat="1">
      <c r="A113" s="52"/>
      <c r="C113" s="42"/>
      <c r="D113" s="42"/>
      <c r="E113" s="42"/>
      <c r="F113" s="42"/>
      <c r="G113" s="42"/>
      <c r="H113" s="42"/>
      <c r="I113" s="42"/>
    </row>
    <row r="114" spans="1:9" s="41" customFormat="1">
      <c r="A114" s="52"/>
      <c r="C114" s="42"/>
      <c r="D114" s="42"/>
      <c r="E114" s="42"/>
      <c r="F114" s="42"/>
      <c r="G114" s="42"/>
      <c r="H114" s="42"/>
      <c r="I114" s="42"/>
    </row>
    <row r="115" spans="1:9" s="41" customFormat="1">
      <c r="A115" s="52"/>
      <c r="C115" s="42"/>
      <c r="D115" s="42"/>
      <c r="E115" s="42"/>
      <c r="F115" s="42"/>
      <c r="G115" s="42"/>
      <c r="H115" s="42"/>
      <c r="I115" s="42"/>
    </row>
    <row r="116" spans="1:9" s="41" customFormat="1">
      <c r="A116" s="52"/>
      <c r="C116" s="42"/>
      <c r="D116" s="42"/>
      <c r="E116" s="42"/>
      <c r="F116" s="42"/>
      <c r="G116" s="42"/>
      <c r="H116" s="42"/>
      <c r="I116" s="42"/>
    </row>
    <row r="117" spans="1:9" s="41" customFormat="1">
      <c r="A117" s="52"/>
      <c r="C117" s="42"/>
      <c r="D117" s="42"/>
      <c r="E117" s="42"/>
      <c r="F117" s="42"/>
      <c r="G117" s="42"/>
      <c r="H117" s="42"/>
      <c r="I117" s="42"/>
    </row>
    <row r="118" spans="1:9" s="41" customFormat="1">
      <c r="A118" s="2"/>
      <c r="C118" s="42"/>
      <c r="D118" s="42"/>
      <c r="E118" s="42"/>
      <c r="F118" s="42"/>
      <c r="G118" s="42"/>
      <c r="H118" s="42"/>
      <c r="I118" s="42"/>
    </row>
    <row r="119" spans="1:9" s="41" customFormat="1">
      <c r="A119" s="2"/>
      <c r="C119" s="42"/>
      <c r="D119" s="42"/>
      <c r="E119" s="42"/>
      <c r="F119" s="42"/>
      <c r="G119" s="42"/>
      <c r="H119" s="42"/>
      <c r="I119" s="42"/>
    </row>
    <row r="120" spans="1:9" s="41" customFormat="1">
      <c r="A120" s="2"/>
      <c r="C120" s="42"/>
      <c r="D120" s="42"/>
      <c r="E120" s="42"/>
      <c r="F120" s="42"/>
      <c r="G120" s="42"/>
      <c r="H120" s="42"/>
      <c r="I120" s="42"/>
    </row>
    <row r="121" spans="1:9" s="41" customFormat="1">
      <c r="A121" s="2"/>
      <c r="C121" s="42"/>
      <c r="D121" s="42"/>
      <c r="E121" s="42"/>
      <c r="F121" s="42"/>
      <c r="G121" s="42"/>
      <c r="H121" s="42"/>
      <c r="I121" s="42"/>
    </row>
    <row r="122" spans="1:9" s="41" customFormat="1">
      <c r="A122" s="2"/>
      <c r="C122" s="42"/>
      <c r="D122" s="42"/>
      <c r="E122" s="42"/>
      <c r="F122" s="42"/>
      <c r="G122" s="42"/>
      <c r="H122" s="42"/>
      <c r="I122" s="42"/>
    </row>
    <row r="123" spans="1:9" s="41" customFormat="1">
      <c r="A123" s="51"/>
      <c r="C123" s="42"/>
      <c r="D123" s="42"/>
      <c r="E123" s="42"/>
      <c r="F123" s="42"/>
      <c r="G123" s="42"/>
      <c r="H123" s="42"/>
      <c r="I123" s="42"/>
    </row>
    <row r="124" spans="1:9" s="41" customFormat="1">
      <c r="A124" s="52"/>
      <c r="C124" s="42"/>
      <c r="D124" s="42"/>
      <c r="E124" s="42"/>
      <c r="F124" s="42"/>
      <c r="G124" s="42"/>
      <c r="H124" s="42"/>
      <c r="I124" s="42"/>
    </row>
    <row r="125" spans="1:9" s="41" customFormat="1">
      <c r="A125" s="52"/>
      <c r="C125" s="42"/>
      <c r="D125" s="42"/>
      <c r="E125" s="42"/>
      <c r="F125" s="42"/>
      <c r="G125" s="42"/>
      <c r="H125" s="42"/>
      <c r="I125" s="42"/>
    </row>
    <row r="126" spans="1:9" s="41" customFormat="1">
      <c r="A126" s="52"/>
      <c r="C126" s="42"/>
      <c r="D126" s="42"/>
      <c r="E126" s="42"/>
      <c r="F126" s="42"/>
      <c r="G126" s="42"/>
      <c r="H126" s="42"/>
      <c r="I126" s="42"/>
    </row>
    <row r="127" spans="1:9" s="41" customFormat="1">
      <c r="A127" s="52"/>
      <c r="C127" s="42"/>
      <c r="D127" s="42"/>
      <c r="E127" s="42"/>
      <c r="F127" s="42"/>
      <c r="G127" s="42"/>
      <c r="H127" s="42"/>
      <c r="I127" s="42"/>
    </row>
    <row r="128" spans="1:9" s="41" customFormat="1">
      <c r="A128" s="52"/>
      <c r="C128" s="42"/>
      <c r="D128" s="42"/>
      <c r="E128" s="42"/>
      <c r="F128" s="42"/>
      <c r="G128" s="42"/>
      <c r="H128" s="42"/>
      <c r="I128" s="42"/>
    </row>
    <row r="129" spans="1:9" s="41" customFormat="1">
      <c r="A129" s="52"/>
      <c r="C129" s="42"/>
      <c r="D129" s="42"/>
      <c r="E129" s="42"/>
      <c r="F129" s="42"/>
      <c r="G129" s="42"/>
      <c r="H129" s="42"/>
      <c r="I129" s="42"/>
    </row>
    <row r="130" spans="1:9" s="41" customFormat="1">
      <c r="A130" s="52"/>
      <c r="C130" s="42"/>
      <c r="D130" s="42"/>
      <c r="E130" s="42"/>
      <c r="F130" s="42"/>
      <c r="G130" s="42"/>
      <c r="H130" s="42"/>
      <c r="I130" s="42"/>
    </row>
    <row r="131" spans="1:9" s="41" customFormat="1">
      <c r="A131" s="2"/>
      <c r="C131" s="42"/>
      <c r="D131" s="42"/>
      <c r="E131" s="42"/>
      <c r="F131" s="42"/>
      <c r="G131" s="42"/>
      <c r="H131" s="42"/>
      <c r="I131" s="42"/>
    </row>
    <row r="132" spans="1:9" s="41" customFormat="1">
      <c r="A132" s="2"/>
      <c r="C132" s="42"/>
      <c r="D132" s="42"/>
      <c r="E132" s="42"/>
      <c r="F132" s="42"/>
      <c r="G132" s="42"/>
      <c r="H132" s="42"/>
      <c r="I132" s="42"/>
    </row>
    <row r="133" spans="1:9" s="41" customFormat="1">
      <c r="A133" s="2"/>
      <c r="C133" s="42"/>
      <c r="D133" s="42"/>
      <c r="E133" s="42"/>
      <c r="F133" s="42"/>
      <c r="G133" s="42"/>
      <c r="H133" s="42"/>
      <c r="I133" s="42"/>
    </row>
    <row r="134" spans="1:9" s="41" customFormat="1">
      <c r="A134" s="2"/>
      <c r="C134" s="42"/>
      <c r="D134" s="42"/>
      <c r="E134" s="42"/>
      <c r="F134" s="42"/>
      <c r="G134" s="42"/>
      <c r="H134" s="42"/>
      <c r="I134" s="42"/>
    </row>
    <row r="135" spans="1:9" s="41" customFormat="1">
      <c r="A135" s="2"/>
      <c r="C135" s="42"/>
      <c r="D135" s="42"/>
      <c r="E135" s="42"/>
      <c r="F135" s="42"/>
      <c r="G135" s="42"/>
      <c r="H135" s="42"/>
      <c r="I135" s="42"/>
    </row>
    <row r="136" spans="1:9" s="41" customFormat="1">
      <c r="A136" s="51"/>
      <c r="C136" s="42"/>
      <c r="D136" s="42"/>
      <c r="E136" s="42"/>
      <c r="F136" s="42"/>
      <c r="G136" s="42"/>
      <c r="H136" s="42"/>
      <c r="I136" s="42"/>
    </row>
    <row r="137" spans="1:9" s="41" customFormat="1">
      <c r="A137" s="52"/>
      <c r="C137" s="42"/>
      <c r="D137" s="42"/>
      <c r="E137" s="42"/>
      <c r="F137" s="42"/>
      <c r="G137" s="42"/>
      <c r="H137" s="42"/>
      <c r="I137" s="42"/>
    </row>
    <row r="138" spans="1:9" s="41" customFormat="1">
      <c r="A138" s="52"/>
      <c r="C138" s="42"/>
      <c r="D138" s="42"/>
      <c r="E138" s="42"/>
      <c r="F138" s="42"/>
      <c r="G138" s="42"/>
      <c r="H138" s="42"/>
      <c r="I138" s="42"/>
    </row>
    <row r="139" spans="1:9" s="41" customFormat="1">
      <c r="A139" s="52"/>
      <c r="C139" s="42"/>
      <c r="D139" s="42"/>
      <c r="E139" s="42"/>
      <c r="F139" s="42"/>
      <c r="G139" s="42"/>
      <c r="H139" s="42"/>
      <c r="I139" s="42"/>
    </row>
    <row r="140" spans="1:9" s="41" customFormat="1">
      <c r="A140" s="52"/>
      <c r="C140" s="42"/>
      <c r="D140" s="42"/>
      <c r="E140" s="42"/>
      <c r="F140" s="42"/>
      <c r="G140" s="42"/>
      <c r="H140" s="42"/>
      <c r="I140" s="42"/>
    </row>
    <row r="141" spans="1:9" s="41" customFormat="1">
      <c r="A141" s="52"/>
      <c r="C141" s="42"/>
      <c r="D141" s="42"/>
      <c r="E141" s="42"/>
      <c r="F141" s="42"/>
      <c r="G141" s="42"/>
      <c r="H141" s="42"/>
      <c r="I141" s="42"/>
    </row>
    <row r="142" spans="1:9" s="41" customFormat="1">
      <c r="A142" s="52"/>
      <c r="C142" s="42"/>
      <c r="D142" s="42"/>
      <c r="E142" s="42"/>
      <c r="F142" s="42"/>
      <c r="G142" s="42"/>
      <c r="H142" s="42"/>
      <c r="I142" s="42"/>
    </row>
    <row r="143" spans="1:9" s="41" customFormat="1">
      <c r="A143" s="52"/>
      <c r="C143" s="42"/>
      <c r="D143" s="42"/>
      <c r="E143" s="42"/>
      <c r="F143" s="42"/>
      <c r="G143" s="42"/>
      <c r="H143" s="42"/>
      <c r="I143" s="42"/>
    </row>
    <row r="144" spans="1:9" s="41" customFormat="1">
      <c r="A144" s="2"/>
      <c r="C144" s="42"/>
      <c r="D144" s="42"/>
      <c r="E144" s="42"/>
      <c r="F144" s="42"/>
      <c r="G144" s="42"/>
      <c r="H144" s="42"/>
      <c r="I144" s="42"/>
    </row>
    <row r="145" spans="1:9" s="41" customFormat="1">
      <c r="A145" s="2"/>
      <c r="C145" s="42"/>
      <c r="D145" s="42"/>
      <c r="E145" s="42"/>
      <c r="F145" s="42"/>
      <c r="G145" s="42"/>
      <c r="H145" s="42"/>
      <c r="I145" s="42"/>
    </row>
    <row r="146" spans="1:9" s="41" customFormat="1">
      <c r="A146" s="2"/>
      <c r="C146" s="42"/>
      <c r="D146" s="42"/>
      <c r="E146" s="42"/>
      <c r="F146" s="42"/>
      <c r="G146" s="42"/>
      <c r="H146" s="42"/>
      <c r="I146" s="42"/>
    </row>
    <row r="147" spans="1:9" s="41" customFormat="1">
      <c r="A147" s="2"/>
      <c r="C147" s="42"/>
      <c r="D147" s="42"/>
      <c r="E147" s="42"/>
      <c r="F147" s="42"/>
      <c r="G147" s="42"/>
      <c r="H147" s="42"/>
      <c r="I147" s="42"/>
    </row>
    <row r="148" spans="1:9" s="41" customFormat="1">
      <c r="A148" s="2"/>
      <c r="C148" s="42"/>
      <c r="D148" s="42"/>
      <c r="E148" s="42"/>
      <c r="F148" s="42"/>
      <c r="G148" s="42"/>
      <c r="H148" s="42"/>
      <c r="I148" s="42"/>
    </row>
    <row r="149" spans="1:9" s="41" customFormat="1">
      <c r="A149" s="51"/>
      <c r="C149" s="42"/>
      <c r="D149" s="42"/>
      <c r="E149" s="42"/>
      <c r="F149" s="42"/>
      <c r="G149" s="42"/>
      <c r="H149" s="42"/>
      <c r="I149" s="42"/>
    </row>
    <row r="150" spans="1:9" s="41" customFormat="1">
      <c r="A150" s="52"/>
      <c r="C150" s="42"/>
      <c r="D150" s="42"/>
      <c r="E150" s="42"/>
      <c r="F150" s="42"/>
      <c r="G150" s="42"/>
      <c r="H150" s="42"/>
      <c r="I150" s="42"/>
    </row>
    <row r="151" spans="1:9" s="41" customFormat="1">
      <c r="A151" s="52"/>
      <c r="C151" s="42"/>
      <c r="D151" s="42"/>
      <c r="E151" s="42"/>
      <c r="F151" s="42"/>
      <c r="G151" s="42"/>
      <c r="H151" s="42"/>
      <c r="I151" s="42"/>
    </row>
    <row r="152" spans="1:9" s="41" customFormat="1">
      <c r="A152" s="52"/>
      <c r="C152" s="42"/>
      <c r="D152" s="42"/>
      <c r="E152" s="42"/>
      <c r="F152" s="42"/>
      <c r="G152" s="42"/>
      <c r="H152" s="42"/>
      <c r="I152" s="42"/>
    </row>
    <row r="153" spans="1:9" s="41" customFormat="1">
      <c r="A153" s="52"/>
      <c r="C153" s="42"/>
      <c r="D153" s="42"/>
      <c r="E153" s="42"/>
      <c r="F153" s="42"/>
      <c r="G153" s="42"/>
      <c r="H153" s="42"/>
      <c r="I153" s="42"/>
    </row>
    <row r="154" spans="1:9" s="41" customFormat="1">
      <c r="A154" s="52"/>
      <c r="C154" s="42"/>
      <c r="D154" s="42"/>
      <c r="E154" s="42"/>
      <c r="F154" s="42"/>
      <c r="G154" s="42"/>
      <c r="H154" s="42"/>
      <c r="I154" s="42"/>
    </row>
    <row r="155" spans="1:9" s="41" customFormat="1">
      <c r="A155" s="52"/>
      <c r="C155" s="42"/>
      <c r="D155" s="42"/>
      <c r="E155" s="42"/>
      <c r="F155" s="42"/>
      <c r="G155" s="42"/>
      <c r="H155" s="42"/>
      <c r="I155" s="42"/>
    </row>
    <row r="156" spans="1:9" s="41" customFormat="1">
      <c r="A156" s="52"/>
      <c r="C156" s="42"/>
      <c r="D156" s="42"/>
      <c r="E156" s="42"/>
      <c r="F156" s="42"/>
      <c r="G156" s="42"/>
      <c r="H156" s="42"/>
      <c r="I156" s="42"/>
    </row>
    <row r="157" spans="1:9" s="41" customFormat="1">
      <c r="A157" s="2"/>
      <c r="C157" s="42"/>
      <c r="D157" s="42"/>
      <c r="E157" s="42"/>
      <c r="F157" s="42"/>
      <c r="G157" s="42"/>
      <c r="H157" s="42"/>
      <c r="I157" s="42"/>
    </row>
    <row r="158" spans="1:9" s="41" customFormat="1">
      <c r="A158" s="2"/>
      <c r="C158" s="42"/>
      <c r="D158" s="42"/>
      <c r="E158" s="42"/>
      <c r="F158" s="42"/>
      <c r="G158" s="42"/>
      <c r="H158" s="42"/>
      <c r="I158" s="42"/>
    </row>
    <row r="159" spans="1:9" s="41" customFormat="1">
      <c r="A159" s="2"/>
      <c r="C159" s="42"/>
      <c r="D159" s="42"/>
      <c r="E159" s="42"/>
      <c r="F159" s="42"/>
      <c r="G159" s="42"/>
      <c r="H159" s="42"/>
      <c r="I159" s="42"/>
    </row>
    <row r="160" spans="1:9" s="41" customFormat="1">
      <c r="A160" s="2"/>
      <c r="C160" s="42"/>
      <c r="D160" s="42"/>
      <c r="E160" s="42"/>
      <c r="F160" s="42"/>
      <c r="G160" s="42"/>
      <c r="H160" s="42"/>
      <c r="I160" s="42"/>
    </row>
    <row r="161" spans="1:9" s="41" customFormat="1">
      <c r="A161" s="2"/>
      <c r="C161" s="42"/>
      <c r="D161" s="42"/>
      <c r="E161" s="42"/>
      <c r="F161" s="42"/>
      <c r="G161" s="42"/>
      <c r="H161" s="42"/>
      <c r="I161" s="42"/>
    </row>
    <row r="162" spans="1:9" s="41" customFormat="1">
      <c r="A162" s="51"/>
      <c r="C162" s="42"/>
      <c r="D162" s="42"/>
      <c r="E162" s="42"/>
      <c r="F162" s="42"/>
      <c r="G162" s="42"/>
      <c r="H162" s="42"/>
      <c r="I162" s="42"/>
    </row>
    <row r="163" spans="1:9" s="41" customFormat="1">
      <c r="A163" s="52"/>
      <c r="C163" s="42"/>
      <c r="D163" s="42"/>
      <c r="E163" s="42"/>
      <c r="F163" s="42"/>
      <c r="G163" s="42"/>
      <c r="H163" s="42"/>
      <c r="I163" s="42"/>
    </row>
    <row r="164" spans="1:9" s="41" customFormat="1">
      <c r="A164" s="52"/>
      <c r="C164" s="42"/>
      <c r="D164" s="42"/>
      <c r="E164" s="42"/>
      <c r="F164" s="42"/>
      <c r="G164" s="42"/>
      <c r="H164" s="42"/>
      <c r="I164" s="42"/>
    </row>
    <row r="165" spans="1:9" s="41" customFormat="1">
      <c r="A165" s="52"/>
      <c r="C165" s="42"/>
      <c r="D165" s="42"/>
      <c r="E165" s="42"/>
      <c r="F165" s="42"/>
      <c r="G165" s="42"/>
      <c r="H165" s="42"/>
      <c r="I165" s="42"/>
    </row>
    <row r="166" spans="1:9" s="41" customFormat="1">
      <c r="A166" s="52"/>
      <c r="C166" s="42"/>
      <c r="D166" s="42"/>
      <c r="E166" s="42"/>
      <c r="F166" s="42"/>
      <c r="G166" s="42"/>
      <c r="H166" s="42"/>
      <c r="I166" s="42"/>
    </row>
    <row r="167" spans="1:9" s="41" customFormat="1">
      <c r="A167" s="52"/>
      <c r="C167" s="42"/>
      <c r="D167" s="42"/>
      <c r="E167" s="42"/>
      <c r="F167" s="42"/>
      <c r="G167" s="42"/>
      <c r="H167" s="42"/>
      <c r="I167" s="42"/>
    </row>
    <row r="168" spans="1:9" s="41" customFormat="1">
      <c r="A168" s="52"/>
      <c r="C168" s="42"/>
      <c r="D168" s="42"/>
      <c r="E168" s="42"/>
      <c r="F168" s="42"/>
      <c r="G168" s="42"/>
      <c r="H168" s="42"/>
      <c r="I168" s="42"/>
    </row>
    <row r="169" spans="1:9" s="41" customFormat="1">
      <c r="A169" s="52"/>
      <c r="C169" s="42"/>
      <c r="D169" s="42"/>
      <c r="E169" s="42"/>
      <c r="F169" s="42"/>
      <c r="G169" s="42"/>
      <c r="H169" s="42"/>
      <c r="I169" s="42"/>
    </row>
    <row r="170" spans="1:9" s="41" customFormat="1">
      <c r="A170" s="2"/>
      <c r="C170" s="42"/>
      <c r="D170" s="42"/>
      <c r="E170" s="42"/>
      <c r="F170" s="42"/>
      <c r="G170" s="42"/>
      <c r="H170" s="42"/>
      <c r="I170" s="42"/>
    </row>
    <row r="171" spans="1:9" s="41" customFormat="1">
      <c r="A171" s="2"/>
      <c r="C171" s="42"/>
      <c r="D171" s="42"/>
      <c r="E171" s="42"/>
      <c r="F171" s="42"/>
      <c r="G171" s="42"/>
      <c r="H171" s="42"/>
      <c r="I171" s="42"/>
    </row>
    <row r="172" spans="1:9" s="41" customFormat="1">
      <c r="A172" s="2"/>
      <c r="C172" s="42"/>
      <c r="D172" s="42"/>
      <c r="E172" s="42"/>
      <c r="F172" s="42"/>
      <c r="G172" s="42"/>
      <c r="H172" s="42"/>
      <c r="I172" s="42"/>
    </row>
    <row r="173" spans="1:9" s="41" customFormat="1">
      <c r="A173" s="2"/>
      <c r="C173" s="42"/>
      <c r="D173" s="42"/>
      <c r="E173" s="42"/>
      <c r="F173" s="42"/>
      <c r="G173" s="42"/>
      <c r="H173" s="42"/>
      <c r="I173" s="42"/>
    </row>
    <row r="174" spans="1:9" s="41" customFormat="1">
      <c r="A174" s="2"/>
      <c r="C174" s="42"/>
      <c r="D174" s="42"/>
      <c r="E174" s="42"/>
      <c r="F174" s="42"/>
      <c r="G174" s="42"/>
      <c r="H174" s="42"/>
      <c r="I174" s="42"/>
    </row>
    <row r="175" spans="1:9" s="41" customFormat="1">
      <c r="A175" s="51"/>
      <c r="C175" s="42"/>
      <c r="D175" s="42"/>
      <c r="E175" s="42"/>
      <c r="F175" s="42"/>
      <c r="G175" s="42"/>
      <c r="H175" s="42"/>
      <c r="I175" s="42"/>
    </row>
    <row r="176" spans="1:9" s="41" customFormat="1">
      <c r="A176" s="52"/>
      <c r="C176" s="42"/>
      <c r="D176" s="42"/>
      <c r="E176" s="42"/>
      <c r="F176" s="42"/>
      <c r="G176" s="42"/>
      <c r="H176" s="42"/>
      <c r="I176" s="42"/>
    </row>
    <row r="177" spans="1:9" s="41" customFormat="1">
      <c r="A177" s="52"/>
      <c r="C177" s="42"/>
      <c r="D177" s="42"/>
      <c r="E177" s="42"/>
      <c r="F177" s="42"/>
      <c r="G177" s="42"/>
      <c r="H177" s="42"/>
      <c r="I177" s="42"/>
    </row>
    <row r="178" spans="1:9" s="41" customFormat="1">
      <c r="A178" s="52"/>
      <c r="C178" s="42"/>
      <c r="D178" s="42"/>
      <c r="E178" s="42"/>
      <c r="F178" s="42"/>
      <c r="G178" s="42"/>
      <c r="H178" s="42"/>
      <c r="I178" s="42"/>
    </row>
    <row r="179" spans="1:9" s="41" customFormat="1">
      <c r="A179" s="52"/>
      <c r="C179" s="42"/>
      <c r="D179" s="42"/>
      <c r="E179" s="42"/>
      <c r="F179" s="42"/>
      <c r="G179" s="42"/>
      <c r="H179" s="42"/>
      <c r="I179" s="42"/>
    </row>
    <row r="180" spans="1:9" s="41" customFormat="1">
      <c r="A180" s="52"/>
      <c r="C180" s="42"/>
      <c r="D180" s="42"/>
      <c r="E180" s="42"/>
      <c r="F180" s="42"/>
      <c r="G180" s="42"/>
      <c r="H180" s="42"/>
      <c r="I180" s="42"/>
    </row>
    <row r="181" spans="1:9" s="41" customFormat="1">
      <c r="A181" s="52"/>
      <c r="C181" s="42"/>
      <c r="D181" s="42"/>
      <c r="E181" s="42"/>
      <c r="F181" s="42"/>
      <c r="G181" s="42"/>
      <c r="H181" s="42"/>
      <c r="I181" s="42"/>
    </row>
    <row r="182" spans="1:9" s="41" customFormat="1">
      <c r="A182" s="52"/>
      <c r="C182" s="42"/>
      <c r="D182" s="42"/>
      <c r="E182" s="42"/>
      <c r="F182" s="42"/>
      <c r="G182" s="42"/>
      <c r="H182" s="42"/>
      <c r="I182" s="42"/>
    </row>
    <row r="183" spans="1:9" s="41" customFormat="1">
      <c r="A183" s="2"/>
      <c r="C183" s="42"/>
      <c r="D183" s="42"/>
      <c r="E183" s="42"/>
      <c r="F183" s="42"/>
      <c r="G183" s="42"/>
      <c r="H183" s="42"/>
      <c r="I183" s="42"/>
    </row>
    <row r="184" spans="1:9" s="41" customFormat="1">
      <c r="A184" s="2"/>
      <c r="C184" s="42"/>
      <c r="D184" s="42"/>
      <c r="E184" s="42"/>
      <c r="F184" s="42"/>
      <c r="G184" s="42"/>
      <c r="H184" s="42"/>
      <c r="I184" s="42"/>
    </row>
    <row r="185" spans="1:9" s="41" customFormat="1">
      <c r="A185" s="2"/>
      <c r="C185" s="42"/>
      <c r="D185" s="42"/>
      <c r="E185" s="42"/>
      <c r="F185" s="42">
        <v>0</v>
      </c>
      <c r="G185" s="42"/>
      <c r="H185" s="42"/>
      <c r="I185" s="42"/>
    </row>
    <row r="186" spans="1:9" s="41" customFormat="1">
      <c r="A186" s="2"/>
      <c r="C186" s="42"/>
      <c r="D186" s="42"/>
      <c r="E186" s="42"/>
      <c r="F186" s="42">
        <v>2086399.8</v>
      </c>
      <c r="G186" s="42"/>
      <c r="H186" s="42"/>
      <c r="I186" s="42"/>
    </row>
    <row r="188" spans="1:9">
      <c r="A188" s="70"/>
    </row>
    <row r="189" spans="1:9">
      <c r="A189" s="70"/>
      <c r="D189" s="35">
        <v>0</v>
      </c>
    </row>
    <row r="190" spans="1:9">
      <c r="A190" s="70"/>
      <c r="D190" s="35">
        <v>0</v>
      </c>
    </row>
    <row r="191" spans="1:9">
      <c r="A191" s="70"/>
    </row>
    <row r="192" spans="1:9">
      <c r="A192" s="70"/>
    </row>
    <row r="193" spans="1:1">
      <c r="A193" s="70"/>
    </row>
    <row r="194" spans="1:1">
      <c r="A194" s="70"/>
    </row>
    <row r="195" spans="1:1">
      <c r="A195" s="70"/>
    </row>
    <row r="196" spans="1:1">
      <c r="A196" s="70"/>
    </row>
    <row r="197" spans="1:1">
      <c r="A197" s="70"/>
    </row>
    <row r="198" spans="1:1">
      <c r="A198" s="70"/>
    </row>
    <row r="199" spans="1:1">
      <c r="A199" s="70"/>
    </row>
    <row r="200" spans="1:1">
      <c r="A200" s="70"/>
    </row>
    <row r="201" spans="1:1">
      <c r="A201" s="70"/>
    </row>
    <row r="202" spans="1:1">
      <c r="A202" s="70"/>
    </row>
    <row r="324" spans="1:1">
      <c r="A324" s="123"/>
    </row>
    <row r="325" spans="1:1">
      <c r="A325" s="123"/>
    </row>
    <row r="326" spans="1:1">
      <c r="A326" s="123"/>
    </row>
    <row r="327" spans="1:1">
      <c r="A327" s="123"/>
    </row>
    <row r="328" spans="1:1">
      <c r="A328" s="123"/>
    </row>
    <row r="329" spans="1:1">
      <c r="A329" s="123"/>
    </row>
    <row r="330" spans="1:1">
      <c r="A330" s="123"/>
    </row>
    <row r="331" spans="1:1">
      <c r="A331" s="123"/>
    </row>
    <row r="332" spans="1:1">
      <c r="A332" s="123"/>
    </row>
    <row r="333" spans="1:1">
      <c r="A333" s="123"/>
    </row>
    <row r="334" spans="1:1">
      <c r="A334" s="123"/>
    </row>
    <row r="335" spans="1:1">
      <c r="A335" s="123"/>
    </row>
    <row r="336" spans="1:1">
      <c r="A336" s="123"/>
    </row>
    <row r="337" spans="1:1">
      <c r="A337" s="123"/>
    </row>
    <row r="338" spans="1:1">
      <c r="A338" s="123"/>
    </row>
    <row r="339" spans="1:1">
      <c r="A339" s="123"/>
    </row>
    <row r="340" spans="1:1">
      <c r="A340" s="123"/>
    </row>
    <row r="341" spans="1:1">
      <c r="A341" s="123"/>
    </row>
    <row r="342" spans="1:1">
      <c r="A342" s="123"/>
    </row>
    <row r="343" spans="1:1">
      <c r="A343" s="123"/>
    </row>
    <row r="344" spans="1:1">
      <c r="A344" s="123"/>
    </row>
    <row r="345" spans="1:1">
      <c r="A345" s="123"/>
    </row>
    <row r="346" spans="1:1">
      <c r="A346" s="123"/>
    </row>
    <row r="347" spans="1:1">
      <c r="A347" s="123"/>
    </row>
    <row r="348" spans="1:1">
      <c r="A348" s="123"/>
    </row>
    <row r="349" spans="1:1">
      <c r="A349" s="123"/>
    </row>
    <row r="350" spans="1:1">
      <c r="A350" s="123"/>
    </row>
    <row r="351" spans="1:1">
      <c r="A351" s="123"/>
    </row>
    <row r="352" spans="1:1">
      <c r="A352" s="123"/>
    </row>
    <row r="353" spans="1:1">
      <c r="A353" s="123"/>
    </row>
    <row r="354" spans="1:1">
      <c r="A354" s="123"/>
    </row>
    <row r="355" spans="1:1">
      <c r="A355" s="123"/>
    </row>
    <row r="356" spans="1:1">
      <c r="A356" s="123"/>
    </row>
    <row r="357" spans="1:1">
      <c r="A357" s="123"/>
    </row>
    <row r="358" spans="1:1">
      <c r="A358" s="123"/>
    </row>
    <row r="359" spans="1:1">
      <c r="A359" s="123"/>
    </row>
    <row r="360" spans="1:1">
      <c r="A360" s="123"/>
    </row>
    <row r="361" spans="1:1">
      <c r="A361" s="123"/>
    </row>
    <row r="362" spans="1:1">
      <c r="A362" s="123"/>
    </row>
    <row r="363" spans="1:1">
      <c r="A363" s="123"/>
    </row>
    <row r="364" spans="1:1">
      <c r="A364" s="123"/>
    </row>
    <row r="365" spans="1:1">
      <c r="A365" s="123"/>
    </row>
    <row r="366" spans="1:1">
      <c r="A366" s="123"/>
    </row>
    <row r="367" spans="1:1">
      <c r="A367" s="123"/>
    </row>
    <row r="368" spans="1:1">
      <c r="A368" s="123"/>
    </row>
    <row r="369" spans="1:1">
      <c r="A369" s="123"/>
    </row>
    <row r="370" spans="1:1">
      <c r="A370" s="123"/>
    </row>
    <row r="371" spans="1:1">
      <c r="A371" s="123"/>
    </row>
    <row r="372" spans="1:1">
      <c r="A372" s="123"/>
    </row>
    <row r="373" spans="1:1">
      <c r="A373" s="123"/>
    </row>
    <row r="374" spans="1:1">
      <c r="A374" s="123"/>
    </row>
    <row r="375" spans="1:1">
      <c r="A375" s="123"/>
    </row>
    <row r="376" spans="1:1">
      <c r="A376" s="123"/>
    </row>
    <row r="377" spans="1:1">
      <c r="A377" s="123"/>
    </row>
    <row r="378" spans="1:1">
      <c r="A378" s="123"/>
    </row>
    <row r="379" spans="1:1">
      <c r="A379" s="123"/>
    </row>
    <row r="380" spans="1:1">
      <c r="A380" s="123"/>
    </row>
    <row r="381" spans="1:1">
      <c r="A381" s="123"/>
    </row>
    <row r="382" spans="1:1">
      <c r="A382" s="123"/>
    </row>
    <row r="383" spans="1:1">
      <c r="A383" s="123"/>
    </row>
    <row r="384" spans="1:1">
      <c r="A384" s="123"/>
    </row>
    <row r="385" spans="1:1">
      <c r="A385" s="123"/>
    </row>
    <row r="386" spans="1:1">
      <c r="A386" s="123"/>
    </row>
    <row r="387" spans="1:1">
      <c r="A387" s="123"/>
    </row>
    <row r="388" spans="1:1">
      <c r="A388" s="123"/>
    </row>
    <row r="389" spans="1:1">
      <c r="A389" s="123"/>
    </row>
    <row r="390" spans="1:1">
      <c r="A390" s="123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7"/>
  <sheetViews>
    <sheetView showGridLines="0" showRowColHeaders="0" zoomScaleNormal="100" workbookViewId="0">
      <pane ySplit="5" topLeftCell="A26" activePane="bottomLeft" state="frozen"/>
      <selection activeCell="O40" sqref="O40"/>
      <selection pane="bottomLeft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52" customWidth="1"/>
    <col min="4" max="5" width="12.85546875" style="52" customWidth="1"/>
    <col min="6" max="6" width="10.85546875" style="52" customWidth="1"/>
    <col min="7" max="8" width="11" style="52" customWidth="1"/>
    <col min="9" max="9" width="13.42578125" style="60" customWidth="1"/>
    <col min="10" max="10" width="1" style="217" customWidth="1"/>
    <col min="11" max="11" width="16.42578125" style="60" customWidth="1"/>
    <col min="12" max="12" width="11.7109375" style="2" hidden="1" customWidth="1"/>
    <col min="13" max="14" width="11.5703125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51"/>
    <col min="405" max="16384" width="11.5703125" style="2"/>
  </cols>
  <sheetData>
    <row r="1" spans="1:404" s="61" customFormat="1" ht="18.95" customHeight="1">
      <c r="A1" s="2"/>
      <c r="B1" s="923" t="s">
        <v>172</v>
      </c>
      <c r="C1" s="923"/>
      <c r="D1" s="923"/>
      <c r="E1" s="923"/>
      <c r="F1" s="923"/>
      <c r="G1" s="923"/>
      <c r="H1" s="923"/>
      <c r="I1" s="923"/>
      <c r="J1" s="300"/>
    </row>
    <row r="2" spans="1:404" ht="0.6" customHeight="1"/>
    <row r="3" spans="1:404" s="62" customFormat="1" ht="17.25" customHeight="1">
      <c r="A3" s="2"/>
      <c r="B3" s="63"/>
      <c r="C3" s="52"/>
      <c r="D3" s="52"/>
      <c r="E3" s="52"/>
      <c r="F3" s="52"/>
      <c r="G3" s="52"/>
      <c r="H3" s="52"/>
      <c r="I3" s="60"/>
      <c r="J3" s="217"/>
      <c r="K3" s="60"/>
      <c r="L3" s="133"/>
      <c r="M3" s="551">
        <v>3070830.9047619021</v>
      </c>
    </row>
    <row r="4" spans="1:404" s="64" customFormat="1" ht="20.25" customHeight="1">
      <c r="A4" s="50"/>
      <c r="B4" s="924" t="s">
        <v>623</v>
      </c>
      <c r="C4" s="922" t="s">
        <v>0</v>
      </c>
      <c r="D4" s="922" t="s">
        <v>1</v>
      </c>
      <c r="E4" s="922" t="s">
        <v>2</v>
      </c>
      <c r="F4" s="922" t="s">
        <v>3</v>
      </c>
      <c r="G4" s="922" t="s">
        <v>4</v>
      </c>
      <c r="H4" s="922" t="s">
        <v>5</v>
      </c>
      <c r="I4" s="922" t="s">
        <v>6</v>
      </c>
      <c r="J4" s="380"/>
      <c r="K4" s="921" t="s">
        <v>474</v>
      </c>
      <c r="L4" s="132"/>
      <c r="M4" s="13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2"/>
      <c r="HZ4" s="62"/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62"/>
      <c r="IP4" s="62"/>
      <c r="IQ4" s="62"/>
      <c r="IR4" s="62"/>
      <c r="IS4" s="62"/>
      <c r="IT4" s="62"/>
      <c r="IU4" s="62"/>
      <c r="IV4" s="62"/>
      <c r="IW4" s="62"/>
      <c r="IX4" s="62"/>
      <c r="IY4" s="62"/>
      <c r="IZ4" s="62"/>
      <c r="JA4" s="62"/>
      <c r="JB4" s="62"/>
      <c r="JC4" s="62"/>
      <c r="JD4" s="62"/>
      <c r="JE4" s="62"/>
      <c r="JF4" s="62"/>
      <c r="JG4" s="62"/>
      <c r="JH4" s="62"/>
      <c r="JI4" s="62"/>
      <c r="JJ4" s="62"/>
      <c r="JK4" s="62"/>
      <c r="JL4" s="62"/>
      <c r="JM4" s="62"/>
      <c r="JN4" s="62"/>
      <c r="JO4" s="62"/>
      <c r="JP4" s="62"/>
      <c r="JQ4" s="62"/>
      <c r="JR4" s="62"/>
      <c r="JS4" s="62"/>
      <c r="JT4" s="62"/>
      <c r="JU4" s="62"/>
      <c r="JV4" s="62"/>
      <c r="JW4" s="62"/>
      <c r="JX4" s="62"/>
      <c r="JY4" s="62"/>
      <c r="JZ4" s="62"/>
      <c r="KA4" s="62"/>
      <c r="KB4" s="62"/>
      <c r="KC4" s="62"/>
      <c r="KD4" s="62"/>
      <c r="KE4" s="62"/>
      <c r="KF4" s="62"/>
      <c r="KG4" s="62"/>
      <c r="KH4" s="62"/>
      <c r="KI4" s="62"/>
      <c r="KJ4" s="62"/>
      <c r="KK4" s="62"/>
      <c r="KL4" s="62"/>
      <c r="KM4" s="62"/>
      <c r="KN4" s="62"/>
      <c r="KO4" s="62"/>
      <c r="KP4" s="62"/>
      <c r="KQ4" s="62"/>
      <c r="KR4" s="62"/>
      <c r="KS4" s="62"/>
      <c r="KT4" s="62"/>
      <c r="KU4" s="62"/>
      <c r="KV4" s="62"/>
      <c r="KW4" s="62"/>
      <c r="KX4" s="62"/>
      <c r="KY4" s="62"/>
      <c r="KZ4" s="62"/>
      <c r="LA4" s="62"/>
      <c r="LB4" s="62"/>
      <c r="LC4" s="62"/>
      <c r="LD4" s="62"/>
      <c r="LE4" s="62"/>
      <c r="LF4" s="62"/>
      <c r="LG4" s="62"/>
      <c r="LH4" s="62"/>
      <c r="LI4" s="62"/>
      <c r="LJ4" s="62"/>
      <c r="LK4" s="62"/>
      <c r="LL4" s="62"/>
      <c r="LM4" s="62"/>
      <c r="LN4" s="62"/>
      <c r="LO4" s="62"/>
      <c r="LP4" s="62"/>
      <c r="LQ4" s="62"/>
      <c r="LR4" s="62"/>
      <c r="LS4" s="62"/>
      <c r="LT4" s="62"/>
      <c r="LU4" s="62"/>
      <c r="LV4" s="62"/>
      <c r="LW4" s="62"/>
      <c r="LX4" s="62"/>
      <c r="LY4" s="62"/>
      <c r="LZ4" s="62"/>
      <c r="MA4" s="62"/>
      <c r="MB4" s="62"/>
      <c r="MC4" s="62"/>
      <c r="MD4" s="62"/>
      <c r="ME4" s="62"/>
      <c r="MF4" s="62"/>
      <c r="MG4" s="62"/>
      <c r="MH4" s="62"/>
      <c r="MI4" s="62"/>
      <c r="MJ4" s="62"/>
      <c r="MK4" s="62"/>
      <c r="ML4" s="62"/>
      <c r="MM4" s="62"/>
      <c r="MN4" s="62"/>
      <c r="MO4" s="62"/>
      <c r="MP4" s="62"/>
      <c r="MQ4" s="62"/>
      <c r="MR4" s="62"/>
      <c r="MS4" s="62"/>
      <c r="MT4" s="62"/>
      <c r="MU4" s="62"/>
      <c r="MV4" s="62"/>
      <c r="MW4" s="62"/>
      <c r="MX4" s="62"/>
      <c r="MY4" s="62"/>
      <c r="MZ4" s="62"/>
      <c r="NA4" s="62"/>
      <c r="NB4" s="62"/>
      <c r="NC4" s="62"/>
      <c r="ND4" s="62"/>
      <c r="NE4" s="62"/>
      <c r="NF4" s="62"/>
      <c r="NG4" s="62"/>
      <c r="NH4" s="62"/>
      <c r="NI4" s="62"/>
      <c r="NJ4" s="62"/>
      <c r="NK4" s="62"/>
      <c r="NL4" s="62"/>
      <c r="NM4" s="62"/>
      <c r="NN4" s="62"/>
      <c r="NO4" s="62"/>
      <c r="NP4" s="62"/>
      <c r="NQ4" s="62"/>
      <c r="NR4" s="62"/>
      <c r="NS4" s="62"/>
      <c r="NT4" s="62"/>
      <c r="NU4" s="62"/>
      <c r="NV4" s="62"/>
      <c r="NW4" s="62"/>
      <c r="NX4" s="62"/>
      <c r="NY4" s="62"/>
      <c r="NZ4" s="62"/>
      <c r="OA4" s="62"/>
      <c r="OB4" s="62"/>
      <c r="OC4" s="62"/>
      <c r="OD4" s="62"/>
      <c r="OE4" s="62"/>
      <c r="OF4" s="62"/>
      <c r="OG4" s="62"/>
      <c r="OH4" s="62"/>
      <c r="OI4" s="62"/>
      <c r="OJ4" s="62"/>
      <c r="OK4" s="62"/>
      <c r="OL4" s="62"/>
      <c r="OM4" s="62"/>
      <c r="ON4" s="62"/>
    </row>
    <row r="5" spans="1:404" s="52" customFormat="1" ht="27" customHeight="1">
      <c r="A5" s="2"/>
      <c r="B5" s="924"/>
      <c r="C5" s="922"/>
      <c r="D5" s="922"/>
      <c r="E5" s="922"/>
      <c r="F5" s="922"/>
      <c r="G5" s="922"/>
      <c r="H5" s="922"/>
      <c r="I5" s="922"/>
      <c r="J5" s="380"/>
      <c r="K5" s="922"/>
      <c r="L5" s="131"/>
      <c r="M5" s="131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/>
      <c r="KL5" s="53"/>
      <c r="KM5" s="53"/>
      <c r="KN5" s="53"/>
      <c r="KO5" s="53"/>
      <c r="KP5" s="53"/>
      <c r="KQ5" s="53"/>
      <c r="KR5" s="53"/>
      <c r="KS5" s="53"/>
      <c r="KT5" s="53"/>
      <c r="KU5" s="53"/>
      <c r="KV5" s="53"/>
      <c r="KW5" s="53"/>
      <c r="KX5" s="53"/>
      <c r="KY5" s="53"/>
      <c r="KZ5" s="53"/>
      <c r="LA5" s="53"/>
      <c r="LB5" s="53"/>
      <c r="LC5" s="53"/>
      <c r="LD5" s="53"/>
      <c r="LE5" s="53"/>
      <c r="LF5" s="53"/>
      <c r="LG5" s="53"/>
      <c r="LH5" s="53"/>
      <c r="LI5" s="53"/>
      <c r="LJ5" s="53"/>
      <c r="LK5" s="53"/>
      <c r="LL5" s="53"/>
      <c r="LM5" s="53"/>
      <c r="LN5" s="53"/>
      <c r="LO5" s="53"/>
      <c r="LP5" s="53"/>
      <c r="LQ5" s="53"/>
      <c r="LR5" s="53"/>
      <c r="LS5" s="53"/>
      <c r="LT5" s="53"/>
      <c r="LU5" s="53"/>
      <c r="LV5" s="53"/>
      <c r="LW5" s="53"/>
      <c r="LX5" s="53"/>
      <c r="LY5" s="53"/>
      <c r="LZ5" s="53"/>
      <c r="MA5" s="53"/>
      <c r="MB5" s="53"/>
      <c r="MC5" s="53"/>
      <c r="MD5" s="53"/>
      <c r="ME5" s="53"/>
      <c r="MF5" s="53"/>
      <c r="MG5" s="53"/>
      <c r="MH5" s="53"/>
      <c r="MI5" s="53"/>
      <c r="MJ5" s="53"/>
      <c r="MK5" s="53"/>
      <c r="ML5" s="53"/>
      <c r="MM5" s="53"/>
      <c r="MN5" s="53"/>
      <c r="MO5" s="53"/>
      <c r="MP5" s="53"/>
      <c r="MQ5" s="53"/>
      <c r="MR5" s="53"/>
      <c r="MS5" s="53"/>
      <c r="MT5" s="53"/>
      <c r="MU5" s="53"/>
      <c r="MV5" s="53"/>
      <c r="MW5" s="53"/>
      <c r="MX5" s="53"/>
      <c r="MY5" s="53"/>
      <c r="MZ5" s="53"/>
      <c r="NA5" s="53"/>
      <c r="NB5" s="53"/>
      <c r="NC5" s="53"/>
      <c r="ND5" s="53"/>
      <c r="NE5" s="53"/>
      <c r="NF5" s="53"/>
      <c r="NG5" s="53"/>
      <c r="NH5" s="53"/>
      <c r="NI5" s="53"/>
      <c r="NJ5" s="53"/>
      <c r="NK5" s="53"/>
      <c r="NL5" s="53"/>
      <c r="NM5" s="53"/>
      <c r="NN5" s="53"/>
      <c r="NO5" s="53"/>
      <c r="NP5" s="53"/>
      <c r="NQ5" s="53"/>
      <c r="NR5" s="53"/>
      <c r="NS5" s="53"/>
      <c r="NT5" s="53"/>
      <c r="NU5" s="53"/>
      <c r="NV5" s="53"/>
      <c r="NW5" s="53"/>
      <c r="NX5" s="53"/>
      <c r="NY5" s="53"/>
      <c r="NZ5" s="53"/>
      <c r="OA5" s="53"/>
      <c r="OB5" s="53"/>
      <c r="OC5" s="53"/>
      <c r="OD5" s="53"/>
      <c r="OE5" s="53"/>
      <c r="OF5" s="53"/>
      <c r="OG5" s="53"/>
      <c r="OH5" s="53"/>
      <c r="OI5" s="53"/>
      <c r="OJ5" s="53"/>
      <c r="OK5" s="53"/>
      <c r="OL5" s="53"/>
      <c r="OM5" s="53"/>
      <c r="ON5" s="53"/>
    </row>
    <row r="6" spans="1:404">
      <c r="B6" s="381">
        <v>2007</v>
      </c>
      <c r="C6" s="382">
        <v>1483814</v>
      </c>
      <c r="D6" s="382">
        <v>188797</v>
      </c>
      <c r="E6" s="382">
        <v>153594</v>
      </c>
      <c r="F6" s="382">
        <v>4796</v>
      </c>
      <c r="G6" s="382">
        <v>704</v>
      </c>
      <c r="H6" s="382">
        <v>163523</v>
      </c>
      <c r="I6" s="383">
        <v>1995229</v>
      </c>
      <c r="J6" s="384"/>
      <c r="K6" s="383"/>
      <c r="N6" s="123"/>
      <c r="O6" s="123"/>
      <c r="P6" s="123"/>
      <c r="Q6" s="123"/>
      <c r="R6" s="123"/>
    </row>
    <row r="7" spans="1:404">
      <c r="B7" s="381">
        <v>2008</v>
      </c>
      <c r="C7" s="382">
        <v>1542888</v>
      </c>
      <c r="D7" s="382">
        <v>237063</v>
      </c>
      <c r="E7" s="382">
        <v>195130</v>
      </c>
      <c r="F7" s="382">
        <v>5419</v>
      </c>
      <c r="G7" s="382">
        <v>658</v>
      </c>
      <c r="H7" s="382">
        <v>162465</v>
      </c>
      <c r="I7" s="383">
        <v>2143623</v>
      </c>
      <c r="J7" s="384"/>
      <c r="K7" s="383"/>
      <c r="N7" s="123"/>
      <c r="O7" s="123"/>
      <c r="P7" s="123"/>
      <c r="Q7" s="123"/>
      <c r="R7" s="123"/>
    </row>
    <row r="8" spans="1:404">
      <c r="B8" s="381">
        <v>2009</v>
      </c>
      <c r="C8" s="382">
        <v>1286018.5</v>
      </c>
      <c r="D8" s="382">
        <v>207073.5</v>
      </c>
      <c r="E8" s="382">
        <v>243234.6</v>
      </c>
      <c r="F8" s="382">
        <v>5299.1</v>
      </c>
      <c r="G8" s="382">
        <v>720.35</v>
      </c>
      <c r="H8" s="382">
        <v>174876.65</v>
      </c>
      <c r="I8" s="383">
        <v>1917222.7</v>
      </c>
      <c r="J8" s="384"/>
      <c r="K8" s="383"/>
      <c r="N8" s="123"/>
      <c r="O8" s="123"/>
      <c r="P8" s="123"/>
      <c r="Q8" s="123"/>
      <c r="R8" s="123"/>
    </row>
    <row r="9" spans="1:404">
      <c r="B9" s="381">
        <v>2010</v>
      </c>
      <c r="C9" s="382">
        <v>1239060.19</v>
      </c>
      <c r="D9" s="382">
        <v>198890.57</v>
      </c>
      <c r="E9" s="382">
        <v>256419.95</v>
      </c>
      <c r="F9" s="382">
        <v>5277.9</v>
      </c>
      <c r="G9" s="382">
        <v>705</v>
      </c>
      <c r="H9" s="382">
        <v>183184.66</v>
      </c>
      <c r="I9" s="383">
        <v>1883538.28</v>
      </c>
      <c r="J9" s="384"/>
      <c r="K9" s="383"/>
      <c r="N9" s="123"/>
      <c r="O9" s="123"/>
      <c r="P9" s="123"/>
      <c r="Q9" s="123"/>
      <c r="R9" s="123"/>
    </row>
    <row r="10" spans="1:404">
      <c r="B10" s="381">
        <v>2011</v>
      </c>
      <c r="C10" s="382">
        <v>1184203.5900000001</v>
      </c>
      <c r="D10" s="382">
        <v>206190.81</v>
      </c>
      <c r="E10" s="382">
        <v>264602.40000000002</v>
      </c>
      <c r="F10" s="382">
        <v>5076.7700000000004</v>
      </c>
      <c r="G10" s="382">
        <v>605.04</v>
      </c>
      <c r="H10" s="382">
        <v>182665.13</v>
      </c>
      <c r="I10" s="383">
        <v>1843343.77</v>
      </c>
      <c r="J10" s="384"/>
      <c r="K10" s="383"/>
      <c r="N10" s="123"/>
      <c r="O10" s="123"/>
      <c r="P10" s="123"/>
      <c r="Q10" s="123"/>
      <c r="R10" s="123"/>
    </row>
    <row r="11" spans="1:404">
      <c r="B11" s="381">
        <v>2012</v>
      </c>
      <c r="C11" s="382">
        <v>1420433.2699999998</v>
      </c>
      <c r="D11" s="382">
        <v>215049.53999999998</v>
      </c>
      <c r="E11" s="382" t="s">
        <v>593</v>
      </c>
      <c r="F11" s="382">
        <v>4938.76</v>
      </c>
      <c r="G11" s="382">
        <v>598.45000000000005</v>
      </c>
      <c r="H11" s="382">
        <v>98822.540000000008</v>
      </c>
      <c r="I11" s="383">
        <v>1739842.5600000001</v>
      </c>
      <c r="J11" s="384"/>
      <c r="K11" s="383"/>
      <c r="N11" s="123"/>
      <c r="O11" s="123"/>
      <c r="P11" s="123"/>
      <c r="Q11" s="123"/>
      <c r="R11" s="123"/>
    </row>
    <row r="12" spans="1:404">
      <c r="B12" s="381">
        <v>2013</v>
      </c>
      <c r="C12" s="382">
        <v>1425521.43</v>
      </c>
      <c r="D12" s="382">
        <v>220934.72</v>
      </c>
      <c r="E12" s="382" t="s">
        <v>593</v>
      </c>
      <c r="F12" s="382">
        <v>4633.3999999999996</v>
      </c>
      <c r="G12" s="382">
        <v>300.58999999999997</v>
      </c>
      <c r="H12" s="382" t="s">
        <v>593</v>
      </c>
      <c r="I12" s="383">
        <v>1651390.14</v>
      </c>
      <c r="J12" s="384"/>
      <c r="K12" s="383"/>
      <c r="N12" s="123"/>
      <c r="O12" s="123"/>
      <c r="P12" s="123"/>
      <c r="Q12" s="123"/>
      <c r="R12" s="123"/>
    </row>
    <row r="13" spans="1:404">
      <c r="B13" s="381">
        <v>2014</v>
      </c>
      <c r="C13" s="382">
        <v>1369004.93</v>
      </c>
      <c r="D13" s="382">
        <v>234566.47</v>
      </c>
      <c r="E13" s="382" t="s">
        <v>593</v>
      </c>
      <c r="F13" s="382">
        <v>4355.99</v>
      </c>
      <c r="G13" s="382">
        <v>293.57</v>
      </c>
      <c r="H13" s="382" t="s">
        <v>593</v>
      </c>
      <c r="I13" s="383">
        <v>1608220.96</v>
      </c>
      <c r="J13" s="384"/>
      <c r="K13" s="383">
        <v>1559706.8099999998</v>
      </c>
      <c r="N13" s="123"/>
      <c r="O13" s="123"/>
      <c r="P13" s="123"/>
      <c r="Q13" s="123"/>
      <c r="R13" s="123"/>
    </row>
    <row r="14" spans="1:404">
      <c r="B14" s="381">
        <v>2015</v>
      </c>
      <c r="C14" s="382">
        <v>1403860.45</v>
      </c>
      <c r="D14" s="382">
        <v>254717.25</v>
      </c>
      <c r="E14" s="382" t="s">
        <v>593</v>
      </c>
      <c r="F14" s="382">
        <v>4370.9000000000005</v>
      </c>
      <c r="G14" s="382">
        <v>268.14999999999998</v>
      </c>
      <c r="H14" s="382" t="s">
        <v>593</v>
      </c>
      <c r="I14" s="383">
        <v>1663216.75</v>
      </c>
      <c r="J14" s="384"/>
      <c r="K14" s="383">
        <v>1610644.4300000002</v>
      </c>
      <c r="N14" s="123"/>
      <c r="O14" s="123"/>
      <c r="P14" s="123"/>
      <c r="Q14" s="123"/>
      <c r="R14" s="123"/>
    </row>
    <row r="15" spans="1:404">
      <c r="B15" s="381">
        <v>2016</v>
      </c>
      <c r="C15" s="382">
        <v>1452566.51</v>
      </c>
      <c r="D15" s="382">
        <v>273680.04000000004</v>
      </c>
      <c r="E15" s="382" t="s">
        <v>593</v>
      </c>
      <c r="F15" s="382">
        <v>4541.17</v>
      </c>
      <c r="G15" s="382">
        <v>230.31</v>
      </c>
      <c r="H15" s="382" t="s">
        <v>593</v>
      </c>
      <c r="I15" s="383">
        <v>1731018.03</v>
      </c>
      <c r="J15" s="384"/>
      <c r="K15" s="383">
        <v>1677188.02</v>
      </c>
      <c r="N15" s="123"/>
      <c r="O15" s="123"/>
      <c r="P15" s="123"/>
      <c r="Q15" s="123"/>
      <c r="R15" s="123"/>
    </row>
    <row r="16" spans="1:404">
      <c r="B16" s="381">
        <v>2017</v>
      </c>
      <c r="C16" s="382">
        <v>1562599.81</v>
      </c>
      <c r="D16" s="382">
        <v>294174</v>
      </c>
      <c r="E16" s="382" t="s">
        <v>593</v>
      </c>
      <c r="F16" s="382">
        <v>4667.7700000000004</v>
      </c>
      <c r="G16" s="382">
        <v>149.63</v>
      </c>
      <c r="H16" s="382" t="s">
        <v>593</v>
      </c>
      <c r="I16" s="383">
        <v>1861591.22</v>
      </c>
      <c r="J16" s="384"/>
      <c r="K16" s="383">
        <v>1800362.14</v>
      </c>
      <c r="N16" s="123"/>
      <c r="O16" s="123"/>
      <c r="P16" s="123"/>
      <c r="Q16" s="123"/>
      <c r="R16" s="123"/>
    </row>
    <row r="17" spans="2:18">
      <c r="B17" s="381">
        <v>2018</v>
      </c>
      <c r="C17" s="382">
        <v>1679106.17</v>
      </c>
      <c r="D17" s="382">
        <v>320166.95</v>
      </c>
      <c r="E17" s="382" t="s">
        <v>593</v>
      </c>
      <c r="F17" s="382">
        <v>4671.95</v>
      </c>
      <c r="G17" s="382">
        <v>116.45</v>
      </c>
      <c r="H17" s="382" t="s">
        <v>593</v>
      </c>
      <c r="I17" s="383">
        <v>2004061.54</v>
      </c>
      <c r="J17" s="384"/>
      <c r="K17" s="383">
        <v>1936900.02</v>
      </c>
      <c r="N17" s="123"/>
      <c r="O17" s="123"/>
      <c r="P17" s="123"/>
      <c r="Q17" s="123"/>
      <c r="R17" s="123"/>
    </row>
    <row r="18" spans="2:18">
      <c r="B18" s="381">
        <v>2019</v>
      </c>
      <c r="C18" s="382">
        <v>1811029.1199999999</v>
      </c>
      <c r="D18" s="382">
        <v>339375.72</v>
      </c>
      <c r="E18" s="382" t="s">
        <v>593</v>
      </c>
      <c r="F18" s="382">
        <v>4682.3599999999997</v>
      </c>
      <c r="G18" s="382">
        <v>61.45</v>
      </c>
      <c r="H18" s="382" t="s">
        <v>593</v>
      </c>
      <c r="I18" s="383">
        <v>2155148.6800000002</v>
      </c>
      <c r="J18" s="384"/>
      <c r="K18" s="383">
        <v>2084473.2600000002</v>
      </c>
      <c r="N18" s="123"/>
      <c r="O18" s="123"/>
      <c r="P18" s="123"/>
      <c r="Q18" s="123"/>
      <c r="R18" s="123"/>
    </row>
    <row r="19" spans="2:18">
      <c r="B19" s="381">
        <v>2020</v>
      </c>
      <c r="C19" s="382">
        <v>1661291.0999999999</v>
      </c>
      <c r="D19" s="382">
        <v>344175.39999999997</v>
      </c>
      <c r="E19" s="382" t="s">
        <v>593</v>
      </c>
      <c r="F19" s="382">
        <v>4382</v>
      </c>
      <c r="G19" s="382">
        <v>35</v>
      </c>
      <c r="H19" s="382" t="s">
        <v>593</v>
      </c>
      <c r="I19" s="383">
        <v>2009883.4999999998</v>
      </c>
      <c r="J19" s="384"/>
      <c r="K19" s="383">
        <v>1945254.75</v>
      </c>
      <c r="N19" s="123"/>
      <c r="O19" s="123"/>
      <c r="P19" s="123"/>
      <c r="Q19" s="123"/>
      <c r="R19" s="123"/>
    </row>
    <row r="20" spans="2:18">
      <c r="B20" s="381">
        <v>2021</v>
      </c>
      <c r="C20" s="382">
        <v>1786487.2380952388</v>
      </c>
      <c r="D20" s="382">
        <v>378164.57142857189</v>
      </c>
      <c r="E20" s="382"/>
      <c r="F20" s="382">
        <v>4645.3809523809559</v>
      </c>
      <c r="G20" s="382">
        <v>29</v>
      </c>
      <c r="H20" s="382"/>
      <c r="I20" s="383">
        <v>2169326.1904761917</v>
      </c>
      <c r="J20" s="384"/>
      <c r="K20" s="383">
        <v>2099569.7017860143</v>
      </c>
      <c r="N20" s="123"/>
      <c r="O20" s="123"/>
      <c r="P20" s="123"/>
      <c r="Q20" s="123"/>
      <c r="R20" s="123"/>
    </row>
    <row r="21" spans="2:18">
      <c r="B21" s="381">
        <v>2022</v>
      </c>
      <c r="C21" s="382">
        <v>2024633.454545456</v>
      </c>
      <c r="D21" s="382">
        <v>396915.81818181765</v>
      </c>
      <c r="E21" s="382"/>
      <c r="F21" s="382">
        <v>5046.5000000000045</v>
      </c>
      <c r="G21" s="382">
        <v>29.136363636363601</v>
      </c>
      <c r="H21" s="382"/>
      <c r="I21" s="383">
        <v>2426624.9090909096</v>
      </c>
      <c r="J21" s="384"/>
      <c r="K21" s="383">
        <v>2348595</v>
      </c>
      <c r="N21" s="123"/>
      <c r="O21" s="123"/>
      <c r="P21" s="123"/>
      <c r="Q21" s="123"/>
      <c r="R21" s="123"/>
    </row>
    <row r="22" spans="2:18" ht="15">
      <c r="B22" s="724">
        <v>2023</v>
      </c>
      <c r="C22" s="385"/>
      <c r="D22" s="385"/>
      <c r="E22" s="386"/>
      <c r="F22" s="385"/>
      <c r="G22" s="385"/>
      <c r="H22" s="386"/>
      <c r="I22" s="387"/>
      <c r="J22" s="387"/>
      <c r="K22" s="387"/>
      <c r="N22" s="123"/>
      <c r="O22" s="123"/>
      <c r="P22" s="123"/>
      <c r="Q22" s="123"/>
      <c r="R22" s="123"/>
    </row>
    <row r="23" spans="2:18">
      <c r="B23" s="538" t="s">
        <v>9</v>
      </c>
      <c r="C23" s="549">
        <v>2026360.4285714331</v>
      </c>
      <c r="D23" s="549">
        <v>405178.4761904761</v>
      </c>
      <c r="E23" s="550"/>
      <c r="F23" s="549">
        <v>3991.8571428571399</v>
      </c>
      <c r="G23" s="549">
        <v>28.285714285714299</v>
      </c>
      <c r="H23" s="550"/>
      <c r="I23" s="551">
        <v>2435559.0476190522</v>
      </c>
      <c r="J23" s="552"/>
      <c r="K23" s="551">
        <v>2532345</v>
      </c>
      <c r="N23" s="123"/>
      <c r="O23" s="123"/>
      <c r="P23" s="123"/>
      <c r="Q23" s="123"/>
      <c r="R23" s="123"/>
    </row>
    <row r="24" spans="2:18">
      <c r="B24" s="538" t="s">
        <v>10</v>
      </c>
      <c r="C24" s="549">
        <v>2054344.5</v>
      </c>
      <c r="D24" s="549">
        <v>407676.10000000003</v>
      </c>
      <c r="E24" s="550"/>
      <c r="F24" s="549">
        <v>4194</v>
      </c>
      <c r="G24" s="549">
        <v>28</v>
      </c>
      <c r="H24" s="550"/>
      <c r="I24" s="551">
        <v>2466242.6</v>
      </c>
      <c r="J24" s="552"/>
      <c r="K24" s="551">
        <v>2549823</v>
      </c>
      <c r="N24" s="123"/>
      <c r="O24" s="123"/>
      <c r="P24" s="123"/>
      <c r="Q24" s="123"/>
      <c r="R24" s="123"/>
    </row>
    <row r="25" spans="2:18">
      <c r="B25" s="538" t="s">
        <v>28</v>
      </c>
      <c r="C25" s="549">
        <v>2108843.1739130439</v>
      </c>
      <c r="D25" s="549">
        <v>412271.43478260847</v>
      </c>
      <c r="E25" s="550"/>
      <c r="F25" s="549">
        <v>4744.6956521739139</v>
      </c>
      <c r="G25" s="549">
        <v>28</v>
      </c>
      <c r="H25" s="550"/>
      <c r="I25" s="551">
        <v>2525887.3043478262</v>
      </c>
      <c r="J25" s="552"/>
      <c r="K25" s="551">
        <v>2573331</v>
      </c>
      <c r="N25" s="123"/>
      <c r="O25" s="123"/>
      <c r="P25" s="123"/>
      <c r="Q25" s="123"/>
      <c r="R25" s="123"/>
    </row>
    <row r="26" spans="2:18">
      <c r="B26" s="538" t="s">
        <v>29</v>
      </c>
      <c r="C26" s="549">
        <v>2184098.3333333349</v>
      </c>
      <c r="D26" s="549">
        <v>417335.11111111066</v>
      </c>
      <c r="E26" s="550"/>
      <c r="F26" s="549">
        <v>5221.0555555555529</v>
      </c>
      <c r="G26" s="549">
        <v>28</v>
      </c>
      <c r="H26" s="550"/>
      <c r="I26" s="551">
        <v>2606682.5000000009</v>
      </c>
      <c r="J26" s="552"/>
      <c r="K26" s="551">
        <v>2594640</v>
      </c>
      <c r="N26" s="123"/>
      <c r="O26" s="123"/>
      <c r="P26" s="123"/>
      <c r="Q26" s="123"/>
      <c r="R26" s="123"/>
    </row>
    <row r="27" spans="2:18">
      <c r="B27" s="545" t="s">
        <v>30</v>
      </c>
      <c r="C27" s="546">
        <v>2254343.2727272692</v>
      </c>
      <c r="D27" s="546">
        <v>421153.86363636365</v>
      </c>
      <c r="E27" s="547"/>
      <c r="F27" s="546">
        <v>5467.5909090909117</v>
      </c>
      <c r="G27" s="546">
        <v>28</v>
      </c>
      <c r="H27" s="547"/>
      <c r="I27" s="548">
        <v>2680992.7272727238</v>
      </c>
      <c r="J27" s="797"/>
      <c r="K27" s="800">
        <v>2594783</v>
      </c>
      <c r="N27" s="123"/>
      <c r="O27" s="123"/>
      <c r="P27" s="123"/>
      <c r="Q27" s="123"/>
      <c r="R27" s="123"/>
    </row>
    <row r="28" spans="2:18">
      <c r="B28" s="538" t="s">
        <v>31</v>
      </c>
      <c r="C28" s="549">
        <v>2268137.4999999958</v>
      </c>
      <c r="D28" s="549">
        <v>424660.909090909</v>
      </c>
      <c r="E28" s="550"/>
      <c r="F28" s="549">
        <v>5780.6363636363603</v>
      </c>
      <c r="G28" s="549">
        <v>25.318181818181799</v>
      </c>
      <c r="H28" s="550"/>
      <c r="I28" s="551">
        <v>2698604.3636363596</v>
      </c>
      <c r="J28" s="552"/>
      <c r="K28" s="551">
        <v>2607612.6785257473</v>
      </c>
      <c r="N28" s="123"/>
      <c r="O28" s="123"/>
      <c r="P28" s="123"/>
      <c r="Q28" s="123"/>
      <c r="R28" s="123"/>
    </row>
    <row r="29" spans="2:18">
      <c r="B29" s="538" t="s">
        <v>32</v>
      </c>
      <c r="C29" s="549">
        <v>2264100.7619047663</v>
      </c>
      <c r="D29" s="549">
        <v>425184.71428571403</v>
      </c>
      <c r="E29" s="550"/>
      <c r="F29" s="549">
        <v>5930.4285714285697</v>
      </c>
      <c r="G29" s="549">
        <v>23.8095238095238</v>
      </c>
      <c r="H29" s="550"/>
      <c r="I29" s="551">
        <v>2695239.7142857187</v>
      </c>
      <c r="J29" s="552"/>
      <c r="K29" s="551">
        <v>2614921</v>
      </c>
      <c r="N29" s="123"/>
      <c r="O29" s="123"/>
      <c r="P29" s="123"/>
      <c r="Q29" s="123"/>
      <c r="R29" s="123"/>
    </row>
    <row r="30" spans="2:18">
      <c r="B30" s="538" t="s">
        <v>33</v>
      </c>
      <c r="C30" s="549">
        <v>2245362.3636363591</v>
      </c>
      <c r="D30" s="549">
        <v>425152.72727272712</v>
      </c>
      <c r="E30" s="550"/>
      <c r="F30" s="549">
        <v>5988.9999999999973</v>
      </c>
      <c r="G30" s="549">
        <v>24</v>
      </c>
      <c r="H30" s="550"/>
      <c r="I30" s="551">
        <v>2676528.0909090862</v>
      </c>
      <c r="J30" s="552"/>
      <c r="K30" s="551">
        <v>2657187</v>
      </c>
      <c r="N30" s="123"/>
      <c r="O30" s="123"/>
      <c r="P30" s="123"/>
      <c r="Q30" s="123"/>
      <c r="R30" s="123"/>
    </row>
    <row r="31" spans="2:18">
      <c r="B31" s="538" t="s">
        <v>40</v>
      </c>
      <c r="C31" s="549">
        <v>2253419.190476194</v>
      </c>
      <c r="D31" s="549">
        <v>427801.19047619071</v>
      </c>
      <c r="E31" s="550"/>
      <c r="F31" s="549">
        <v>5746.7619047619055</v>
      </c>
      <c r="G31" s="549">
        <v>23</v>
      </c>
      <c r="H31" s="550"/>
      <c r="I31" s="551">
        <v>2686990.1428571469</v>
      </c>
      <c r="J31" s="552"/>
      <c r="K31" s="551">
        <v>2669101</v>
      </c>
      <c r="N31" s="123"/>
      <c r="O31" s="123"/>
      <c r="P31" s="123"/>
      <c r="Q31" s="123"/>
      <c r="R31" s="123"/>
    </row>
    <row r="32" spans="2:18">
      <c r="B32" s="538" t="s">
        <v>41</v>
      </c>
      <c r="C32" s="549">
        <v>2248483.1904761912</v>
      </c>
      <c r="D32" s="549">
        <v>430042.33333333314</v>
      </c>
      <c r="E32" s="550"/>
      <c r="F32" s="549">
        <v>5389.7142857142899</v>
      </c>
      <c r="G32" s="549">
        <v>21.714285714285701</v>
      </c>
      <c r="H32" s="550"/>
      <c r="I32" s="551">
        <v>2683936.9523809524</v>
      </c>
      <c r="J32" s="552"/>
      <c r="K32" s="551">
        <v>2683504</v>
      </c>
      <c r="N32" s="123"/>
      <c r="O32" s="123"/>
      <c r="P32" s="123"/>
      <c r="Q32" s="123"/>
      <c r="R32" s="123"/>
    </row>
    <row r="33" spans="1:18">
      <c r="B33" s="538" t="s">
        <v>42</v>
      </c>
      <c r="C33" s="549">
        <v>2232482.8095238139</v>
      </c>
      <c r="D33" s="549">
        <v>430380.38095238089</v>
      </c>
      <c r="E33" s="550"/>
      <c r="F33" s="549">
        <v>4782.1904761904734</v>
      </c>
      <c r="G33" s="549">
        <v>19.095238095238098</v>
      </c>
      <c r="H33" s="550"/>
      <c r="I33" s="551">
        <v>2667664.4761904804</v>
      </c>
      <c r="J33" s="552"/>
      <c r="K33" s="798">
        <v>2699274.2039538673</v>
      </c>
      <c r="N33" s="123"/>
      <c r="O33" s="123"/>
      <c r="P33" s="123"/>
      <c r="Q33" s="123"/>
      <c r="R33" s="123"/>
    </row>
    <row r="34" spans="1:18">
      <c r="B34" s="538" t="s">
        <v>43</v>
      </c>
      <c r="C34" s="549">
        <v>2232848.1666666702</v>
      </c>
      <c r="D34" s="549">
        <v>431695.99999999977</v>
      </c>
      <c r="E34" s="550"/>
      <c r="F34" s="549">
        <v>4214.0555555555511</v>
      </c>
      <c r="G34" s="549">
        <v>18</v>
      </c>
      <c r="H34" s="550"/>
      <c r="I34" s="551">
        <v>2668776.2222222253</v>
      </c>
      <c r="J34" s="552"/>
      <c r="K34" s="551">
        <v>2712113</v>
      </c>
    </row>
    <row r="35" spans="1:18" ht="15">
      <c r="B35" s="724">
        <v>2024</v>
      </c>
      <c r="C35" s="385"/>
      <c r="D35" s="385"/>
      <c r="E35" s="386"/>
      <c r="F35" s="385"/>
      <c r="G35" s="385"/>
      <c r="H35" s="386"/>
      <c r="I35" s="387"/>
      <c r="J35" s="387"/>
      <c r="K35" s="799"/>
    </row>
    <row r="36" spans="1:18">
      <c r="B36" s="538" t="s">
        <v>9</v>
      </c>
      <c r="C36" s="549">
        <v>2196041.3636363638</v>
      </c>
      <c r="D36" s="549">
        <v>431344.68000000005</v>
      </c>
      <c r="E36" s="550"/>
      <c r="F36" s="549">
        <v>4189.13</v>
      </c>
      <c r="G36" s="549">
        <v>18</v>
      </c>
      <c r="H36" s="550"/>
      <c r="I36" s="551">
        <v>2631593.1736363638</v>
      </c>
      <c r="J36" s="552"/>
      <c r="K36" s="551">
        <v>2736169</v>
      </c>
    </row>
    <row r="37" spans="1:18">
      <c r="A37" s="123"/>
      <c r="B37" s="538" t="s">
        <v>10</v>
      </c>
      <c r="C37" s="549">
        <v>2231303.3809523778</v>
      </c>
      <c r="D37" s="549">
        <v>435797.42857142817</v>
      </c>
      <c r="E37" s="550"/>
      <c r="F37" s="549">
        <v>4427.4285714285706</v>
      </c>
      <c r="G37" s="549">
        <v>18.238095238095202</v>
      </c>
      <c r="H37" s="550"/>
      <c r="I37" s="551">
        <v>2671546.4761904725</v>
      </c>
      <c r="J37" s="552"/>
      <c r="K37" s="551">
        <v>2762085</v>
      </c>
    </row>
    <row r="38" spans="1:18">
      <c r="A38" s="123"/>
      <c r="B38" s="538" t="s">
        <v>28</v>
      </c>
      <c r="C38" s="549">
        <v>2287518.5789473699</v>
      </c>
      <c r="D38" s="549">
        <v>441593.6842105267</v>
      </c>
      <c r="E38" s="550"/>
      <c r="F38" s="549">
        <v>4988.1052631578987</v>
      </c>
      <c r="G38" s="549">
        <v>18.210526315789501</v>
      </c>
      <c r="H38" s="550"/>
      <c r="I38" s="551">
        <v>2734118.5789473704</v>
      </c>
      <c r="J38" s="552"/>
      <c r="K38" s="551">
        <v>2785473</v>
      </c>
    </row>
    <row r="39" spans="1:18">
      <c r="A39" s="123"/>
      <c r="B39" s="538" t="s">
        <v>29</v>
      </c>
      <c r="C39" s="549">
        <v>2352902.2272727285</v>
      </c>
      <c r="D39" s="549">
        <v>446784.54545454582</v>
      </c>
      <c r="E39" s="550"/>
      <c r="F39" s="549">
        <v>5349.2727272727243</v>
      </c>
      <c r="G39" s="549">
        <v>18.590909090909101</v>
      </c>
      <c r="H39" s="550"/>
      <c r="I39" s="551">
        <v>2805054.6363636381</v>
      </c>
      <c r="J39" s="552"/>
      <c r="K39" s="551">
        <v>2792096</v>
      </c>
    </row>
    <row r="40" spans="1:18">
      <c r="A40" s="123"/>
      <c r="B40" s="545" t="s">
        <v>30</v>
      </c>
      <c r="C40" s="546">
        <v>2425520.7272727289</v>
      </c>
      <c r="D40" s="546">
        <v>451656.45454545465</v>
      </c>
      <c r="E40" s="547"/>
      <c r="F40" s="546">
        <v>5770.6363636363658</v>
      </c>
      <c r="G40" s="546">
        <v>19</v>
      </c>
      <c r="H40" s="547"/>
      <c r="I40" s="548">
        <v>2882966.8181818197</v>
      </c>
      <c r="J40" s="797"/>
      <c r="K40" s="800">
        <v>2790263</v>
      </c>
    </row>
    <row r="41" spans="1:18">
      <c r="A41" s="123"/>
      <c r="B41" s="538" t="s">
        <v>31</v>
      </c>
      <c r="C41" s="549">
        <v>2437228.9</v>
      </c>
      <c r="D41" s="549">
        <v>455778.05000000005</v>
      </c>
      <c r="E41" s="550"/>
      <c r="F41" s="549">
        <v>5977.4</v>
      </c>
      <c r="G41" s="549">
        <v>19</v>
      </c>
      <c r="H41" s="550"/>
      <c r="I41" s="551">
        <v>2899003.35</v>
      </c>
      <c r="J41" s="552"/>
      <c r="K41" s="551">
        <v>2801255</v>
      </c>
    </row>
    <row r="42" spans="1:18">
      <c r="A42" s="123"/>
      <c r="B42" s="538" t="s">
        <v>32</v>
      </c>
      <c r="C42" s="549">
        <v>2429100.1304347869</v>
      </c>
      <c r="D42" s="549">
        <v>457437.69565217412</v>
      </c>
      <c r="E42" s="550"/>
      <c r="F42" s="549">
        <v>6206.652173913044</v>
      </c>
      <c r="G42" s="549">
        <v>18.173913043478301</v>
      </c>
      <c r="H42" s="550"/>
      <c r="I42" s="551">
        <v>2892762.6521739177</v>
      </c>
      <c r="J42" s="552"/>
      <c r="K42" s="551">
        <v>2806557.47</v>
      </c>
    </row>
    <row r="43" spans="1:18">
      <c r="A43" s="123"/>
      <c r="B43" s="538" t="s">
        <v>33</v>
      </c>
      <c r="C43" s="549">
        <v>2406808.7619047621</v>
      </c>
      <c r="D43" s="549">
        <v>457695.33333333285</v>
      </c>
      <c r="E43" s="550"/>
      <c r="F43" s="549">
        <v>6220.0952380952403</v>
      </c>
      <c r="G43" s="549">
        <v>18.047619047619001</v>
      </c>
      <c r="H43" s="550"/>
      <c r="I43" s="551">
        <v>2870742.2380952379</v>
      </c>
      <c r="J43" s="552"/>
      <c r="K43" s="551">
        <v>2849998</v>
      </c>
    </row>
    <row r="44" spans="1:18">
      <c r="A44" s="123"/>
      <c r="B44" s="538" t="s">
        <v>40</v>
      </c>
      <c r="C44" s="549">
        <v>2418586.0952380919</v>
      </c>
      <c r="D44" s="549">
        <v>459650.57142857159</v>
      </c>
      <c r="E44" s="550"/>
      <c r="F44" s="549">
        <v>6033.1428571428596</v>
      </c>
      <c r="G44" s="549">
        <v>19</v>
      </c>
      <c r="H44" s="550"/>
      <c r="I44" s="551">
        <v>2884288.809523806</v>
      </c>
      <c r="J44" s="552"/>
      <c r="K44" s="551">
        <v>2865086</v>
      </c>
    </row>
    <row r="45" spans="1:18">
      <c r="A45" s="123"/>
      <c r="B45" s="538" t="s">
        <v>41</v>
      </c>
      <c r="C45" s="549">
        <v>2425138.2608695617</v>
      </c>
      <c r="D45" s="549">
        <v>463766.69565217383</v>
      </c>
      <c r="E45" s="550"/>
      <c r="F45" s="549">
        <v>5706.1304347826117</v>
      </c>
      <c r="G45" s="549">
        <v>18.3913043478261</v>
      </c>
      <c r="H45" s="550"/>
      <c r="I45" s="551">
        <v>2894629.4782608659</v>
      </c>
      <c r="J45" s="552"/>
      <c r="K45" s="551">
        <v>2894162</v>
      </c>
    </row>
    <row r="46" spans="1:18">
      <c r="A46" s="123"/>
      <c r="B46" s="538" t="s">
        <v>42</v>
      </c>
      <c r="C46" s="549">
        <v>2405852.4</v>
      </c>
      <c r="D46" s="549">
        <v>465939.6</v>
      </c>
      <c r="E46" s="550"/>
      <c r="F46" s="549">
        <v>5161.9000000000005</v>
      </c>
      <c r="G46" s="549">
        <v>18</v>
      </c>
      <c r="H46" s="550"/>
      <c r="I46" s="551">
        <v>2876971.9</v>
      </c>
      <c r="J46" s="552"/>
      <c r="K46" s="798">
        <v>2911062</v>
      </c>
    </row>
    <row r="47" spans="1:18">
      <c r="A47" s="123"/>
      <c r="B47" s="538" t="s">
        <v>43</v>
      </c>
      <c r="C47" s="549">
        <v>2408646.0000000037</v>
      </c>
      <c r="D47" s="549">
        <v>467615.55555555585</v>
      </c>
      <c r="E47" s="550"/>
      <c r="F47" s="549">
        <v>4537.6111111111159</v>
      </c>
      <c r="G47" s="549">
        <v>19</v>
      </c>
      <c r="H47" s="550"/>
      <c r="I47" s="551">
        <v>2880818.1666666707</v>
      </c>
      <c r="J47" s="552"/>
      <c r="K47" s="551">
        <v>2927598</v>
      </c>
    </row>
    <row r="48" spans="1:18" ht="15">
      <c r="A48" s="123"/>
      <c r="B48" s="724">
        <v>2025</v>
      </c>
      <c r="C48" s="385"/>
      <c r="D48" s="385"/>
      <c r="E48" s="386"/>
      <c r="F48" s="385"/>
      <c r="G48" s="385"/>
      <c r="H48" s="386"/>
      <c r="I48" s="387"/>
      <c r="J48" s="387"/>
      <c r="K48" s="387"/>
    </row>
    <row r="49" spans="1:18">
      <c r="A49" s="123"/>
      <c r="B49" s="538" t="s">
        <v>9</v>
      </c>
      <c r="C49" s="549">
        <v>2371288.714285715</v>
      </c>
      <c r="D49" s="549">
        <v>467355.28571428603</v>
      </c>
      <c r="E49" s="550"/>
      <c r="F49" s="549">
        <v>4365.8571428571404</v>
      </c>
      <c r="G49" s="549">
        <v>19</v>
      </c>
      <c r="H49" s="550"/>
      <c r="I49" s="551">
        <v>2843028.8571428582</v>
      </c>
      <c r="J49" s="552"/>
      <c r="K49" s="551">
        <v>2956007</v>
      </c>
    </row>
    <row r="50" spans="1:18">
      <c r="A50" s="123"/>
      <c r="B50" s="538" t="s">
        <v>10</v>
      </c>
      <c r="C50" s="549">
        <v>2398066.2999999998</v>
      </c>
      <c r="D50" s="549">
        <v>471559.4</v>
      </c>
      <c r="E50" s="550"/>
      <c r="F50" s="549">
        <v>4753</v>
      </c>
      <c r="G50" s="549">
        <v>19</v>
      </c>
      <c r="H50" s="550"/>
      <c r="I50" s="551">
        <v>2874398</v>
      </c>
      <c r="J50" s="552"/>
      <c r="K50" s="551">
        <v>2971811</v>
      </c>
    </row>
    <row r="51" spans="1:18">
      <c r="A51" s="123"/>
      <c r="B51" s="538" t="s">
        <v>28</v>
      </c>
      <c r="C51" s="549">
        <v>2439776.3333333354</v>
      </c>
      <c r="D51" s="549">
        <v>476039.09523809532</v>
      </c>
      <c r="E51" s="550"/>
      <c r="F51" s="549">
        <v>5370.5714285714312</v>
      </c>
      <c r="G51" s="549">
        <v>19</v>
      </c>
      <c r="H51" s="550"/>
      <c r="I51" s="551">
        <v>2921205.0000000019</v>
      </c>
      <c r="J51" s="552"/>
      <c r="K51" s="551">
        <v>2976074</v>
      </c>
    </row>
    <row r="52" spans="1:18">
      <c r="A52" s="123"/>
      <c r="B52" s="538" t="s">
        <v>29</v>
      </c>
      <c r="C52" s="549">
        <v>2511760.3499999996</v>
      </c>
      <c r="D52" s="549">
        <v>480062.19999999995</v>
      </c>
      <c r="E52" s="550"/>
      <c r="F52" s="549">
        <v>5466.25</v>
      </c>
      <c r="G52" s="549">
        <v>18.45</v>
      </c>
      <c r="H52" s="550"/>
      <c r="I52" s="551">
        <v>2997307.25</v>
      </c>
      <c r="J52" s="552"/>
      <c r="K52" s="551">
        <v>2983461</v>
      </c>
    </row>
    <row r="53" spans="1:18">
      <c r="A53" s="123"/>
      <c r="B53" s="545" t="s">
        <v>30</v>
      </c>
      <c r="C53" s="546">
        <v>2580639.1428571404</v>
      </c>
      <c r="D53" s="546">
        <v>484061.76190476184</v>
      </c>
      <c r="E53" s="547"/>
      <c r="F53" s="546">
        <v>6112.0476190476202</v>
      </c>
      <c r="G53" s="546">
        <v>17.952380952380999</v>
      </c>
      <c r="H53" s="547"/>
      <c r="I53" s="548">
        <v>3070830.9047619021</v>
      </c>
      <c r="J53" s="797"/>
      <c r="K53" s="800">
        <v>2972086</v>
      </c>
    </row>
    <row r="54" spans="1:18" ht="12.75" customHeight="1">
      <c r="A54" s="123"/>
      <c r="B54" s="538" t="s">
        <v>31</v>
      </c>
      <c r="C54" s="549"/>
      <c r="D54" s="549"/>
      <c r="E54" s="550"/>
      <c r="F54" s="549"/>
      <c r="G54" s="549"/>
      <c r="H54" s="550"/>
      <c r="I54" s="551"/>
      <c r="J54" s="552"/>
      <c r="K54" s="551"/>
      <c r="O54" s="181"/>
    </row>
    <row r="55" spans="1:18" ht="12.75" customHeight="1">
      <c r="A55" s="123"/>
      <c r="B55" s="538" t="s">
        <v>32</v>
      </c>
      <c r="C55" s="549"/>
      <c r="D55" s="549"/>
      <c r="E55" s="550"/>
      <c r="F55" s="549"/>
      <c r="G55" s="549"/>
      <c r="H55" s="550"/>
      <c r="I55" s="551"/>
      <c r="J55" s="552"/>
      <c r="K55" s="551"/>
      <c r="L55" s="181"/>
    </row>
    <row r="56" spans="1:18" ht="12.75" customHeight="1">
      <c r="A56" s="123"/>
      <c r="B56" s="538" t="s">
        <v>33</v>
      </c>
      <c r="C56" s="549"/>
      <c r="D56" s="549"/>
      <c r="E56" s="550"/>
      <c r="F56" s="549"/>
      <c r="G56" s="549"/>
      <c r="H56" s="550"/>
      <c r="I56" s="551"/>
      <c r="J56" s="552"/>
      <c r="K56" s="551"/>
    </row>
    <row r="57" spans="1:18" ht="12.75" customHeight="1">
      <c r="A57" s="123"/>
      <c r="B57" s="538" t="s">
        <v>40</v>
      </c>
      <c r="C57" s="549"/>
      <c r="D57" s="549"/>
      <c r="E57" s="550"/>
      <c r="F57" s="549"/>
      <c r="G57" s="549"/>
      <c r="H57" s="550"/>
      <c r="I57" s="551"/>
      <c r="J57" s="552"/>
      <c r="K57" s="551"/>
      <c r="R57" s="329"/>
    </row>
    <row r="58" spans="1:18" ht="12.75" customHeight="1">
      <c r="A58" s="123"/>
      <c r="B58" s="538" t="s">
        <v>41</v>
      </c>
      <c r="C58" s="549"/>
      <c r="D58" s="549"/>
      <c r="E58" s="550"/>
      <c r="F58" s="549"/>
      <c r="G58" s="549"/>
      <c r="H58" s="550"/>
      <c r="I58" s="551"/>
      <c r="J58" s="552"/>
      <c r="K58" s="551"/>
    </row>
    <row r="59" spans="1:18" ht="12.75" customHeight="1">
      <c r="A59" s="123"/>
      <c r="B59" s="538" t="s">
        <v>42</v>
      </c>
      <c r="C59" s="549"/>
      <c r="D59" s="549"/>
      <c r="E59" s="550"/>
      <c r="F59" s="549"/>
      <c r="G59" s="549"/>
      <c r="H59" s="550"/>
      <c r="I59" s="551"/>
      <c r="J59" s="552"/>
      <c r="K59" s="798"/>
    </row>
    <row r="60" spans="1:18" ht="15">
      <c r="A60" s="123"/>
      <c r="B60" s="538" t="s">
        <v>43</v>
      </c>
      <c r="C60" s="549"/>
      <c r="D60" s="549"/>
      <c r="E60" s="550"/>
      <c r="F60" s="549"/>
      <c r="G60" s="549"/>
      <c r="H60" s="550"/>
      <c r="I60" s="551"/>
      <c r="J60" s="552"/>
      <c r="K60" s="551"/>
      <c r="M60" s="216"/>
      <c r="R60" s="349"/>
    </row>
    <row r="61" spans="1:18">
      <c r="A61" s="123"/>
    </row>
    <row r="62" spans="1:18">
      <c r="A62" s="123"/>
    </row>
    <row r="63" spans="1:18">
      <c r="A63" s="123"/>
    </row>
    <row r="64" spans="1:18">
      <c r="A64" s="123"/>
    </row>
    <row r="65" spans="1:1">
      <c r="A65" s="123"/>
    </row>
    <row r="66" spans="1:1">
      <c r="A66" s="123"/>
    </row>
    <row r="67" spans="1:1">
      <c r="A67" s="123"/>
    </row>
    <row r="68" spans="1:1">
      <c r="A68" s="123"/>
    </row>
    <row r="69" spans="1:1">
      <c r="A69" s="123"/>
    </row>
    <row r="70" spans="1:1">
      <c r="A70" s="123"/>
    </row>
    <row r="71" spans="1:1">
      <c r="A71" s="123"/>
    </row>
    <row r="72" spans="1:1">
      <c r="A72" s="123"/>
    </row>
    <row r="73" spans="1:1">
      <c r="A73" s="123"/>
    </row>
    <row r="74" spans="1:1">
      <c r="A74" s="123"/>
    </row>
    <row r="75" spans="1:1">
      <c r="A75" s="123"/>
    </row>
    <row r="76" spans="1:1">
      <c r="A76" s="123"/>
    </row>
    <row r="77" spans="1:1">
      <c r="A77" s="123"/>
    </row>
    <row r="78" spans="1:1">
      <c r="A78" s="123"/>
    </row>
    <row r="79" spans="1:1">
      <c r="A79" s="123"/>
    </row>
    <row r="80" spans="1:1">
      <c r="A80" s="123"/>
    </row>
    <row r="81" spans="1:1">
      <c r="A81" s="123"/>
    </row>
    <row r="82" spans="1:1">
      <c r="A82" s="123"/>
    </row>
    <row r="83" spans="1:1">
      <c r="A83" s="123"/>
    </row>
    <row r="84" spans="1:1">
      <c r="A84" s="123"/>
    </row>
    <row r="85" spans="1:1">
      <c r="A85" s="123"/>
    </row>
    <row r="86" spans="1:1">
      <c r="A86" s="123"/>
    </row>
    <row r="87" spans="1:1">
      <c r="A87" s="123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7"/>
  <sheetViews>
    <sheetView showGridLines="0" showRowColHeaders="0" topLeftCell="A3" zoomScaleNormal="100" workbookViewId="0">
      <pane ySplit="5" topLeftCell="A8" activePane="bottomLeft" state="frozen"/>
      <selection activeCell="O40" sqref="O40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46" customWidth="1"/>
    <col min="3" max="3" width="20.7109375" style="65" customWidth="1"/>
    <col min="4" max="7" width="18.7109375" style="45" customWidth="1"/>
    <col min="8" max="8" width="7.5703125" style="45" customWidth="1"/>
    <col min="9" max="16384" width="11.5703125" style="2"/>
  </cols>
  <sheetData>
    <row r="1" spans="1:8" hidden="1"/>
    <row r="2" spans="1:8" hidden="1"/>
    <row r="3" spans="1:8" ht="18" customHeight="1">
      <c r="B3" s="925" t="s">
        <v>163</v>
      </c>
      <c r="C3" s="926"/>
      <c r="D3" s="926"/>
      <c r="E3" s="926"/>
      <c r="F3" s="926"/>
      <c r="G3" s="926"/>
    </row>
    <row r="4" spans="1:8" s="51" customFormat="1" ht="15.75">
      <c r="A4" s="50"/>
      <c r="B4" s="925" t="s">
        <v>39</v>
      </c>
      <c r="C4" s="926"/>
      <c r="D4" s="926"/>
      <c r="E4" s="926"/>
      <c r="F4" s="926"/>
      <c r="G4" s="926"/>
      <c r="H4" s="45"/>
    </row>
    <row r="5" spans="1:8" s="51" customFormat="1" ht="5.0999999999999996" customHeight="1">
      <c r="A5" s="2"/>
      <c r="B5" s="67"/>
      <c r="C5" s="68"/>
      <c r="D5" s="69"/>
      <c r="E5" s="69"/>
      <c r="F5" s="69"/>
      <c r="G5" s="69"/>
      <c r="H5" s="69"/>
    </row>
    <row r="6" spans="1:8" ht="24" customHeight="1">
      <c r="B6" s="929" t="s">
        <v>649</v>
      </c>
      <c r="C6" s="927" t="s">
        <v>45</v>
      </c>
      <c r="D6" s="436" t="s">
        <v>178</v>
      </c>
      <c r="E6" s="436"/>
      <c r="F6" s="436" t="s">
        <v>179</v>
      </c>
      <c r="G6" s="436"/>
    </row>
    <row r="7" spans="1:8" ht="18" customHeight="1">
      <c r="B7" s="929"/>
      <c r="C7" s="928"/>
      <c r="D7" s="437" t="s">
        <v>7</v>
      </c>
      <c r="E7" s="437" t="s">
        <v>472</v>
      </c>
      <c r="F7" s="437" t="s">
        <v>7</v>
      </c>
      <c r="G7" s="437" t="s">
        <v>472</v>
      </c>
    </row>
    <row r="8" spans="1:8">
      <c r="B8" s="390">
        <v>2002</v>
      </c>
      <c r="C8" s="438">
        <v>16183522.399999999</v>
      </c>
      <c r="D8" s="765">
        <v>157768.21999999695</v>
      </c>
      <c r="E8" s="758">
        <v>0.98446674164571846</v>
      </c>
      <c r="F8" s="765">
        <v>495450.12999999896</v>
      </c>
      <c r="G8" s="758">
        <v>3.1581326339721159</v>
      </c>
    </row>
    <row r="9" spans="1:8">
      <c r="B9" s="390">
        <v>2003</v>
      </c>
      <c r="C9" s="439">
        <v>16735791.039999999</v>
      </c>
      <c r="D9" s="766">
        <v>141473.96999999695</v>
      </c>
      <c r="E9" s="759">
        <v>0.85254469589327186</v>
      </c>
      <c r="F9" s="766">
        <v>552268.6400000006</v>
      </c>
      <c r="G9" s="759">
        <v>3.4125366922592946</v>
      </c>
    </row>
    <row r="10" spans="1:8">
      <c r="B10" s="390">
        <v>2004</v>
      </c>
      <c r="C10" s="391">
        <v>17174293.950000003</v>
      </c>
      <c r="D10" s="767">
        <v>150921.80000000447</v>
      </c>
      <c r="E10" s="760">
        <v>0.88655642765822051</v>
      </c>
      <c r="F10" s="767">
        <v>438502.91000000387</v>
      </c>
      <c r="G10" s="760">
        <v>2.6201504843837142</v>
      </c>
    </row>
    <row r="11" spans="1:8">
      <c r="B11" s="390">
        <v>2005</v>
      </c>
      <c r="C11" s="391">
        <v>17789655.539999999</v>
      </c>
      <c r="D11" s="767">
        <v>214192.53000000119</v>
      </c>
      <c r="E11" s="760">
        <v>1.2187020613802986</v>
      </c>
      <c r="F11" s="767">
        <v>615361.58999999613</v>
      </c>
      <c r="G11" s="760">
        <v>3.5830386494578192</v>
      </c>
    </row>
    <row r="12" spans="1:8">
      <c r="B12" s="390">
        <v>2006</v>
      </c>
      <c r="C12" s="391">
        <v>18696526.289999995</v>
      </c>
      <c r="D12" s="767">
        <v>156217.43999999762</v>
      </c>
      <c r="E12" s="760">
        <v>0.84258272752558128</v>
      </c>
      <c r="F12" s="767">
        <v>906870.74999999627</v>
      </c>
      <c r="G12" s="760">
        <v>5.0977420443071537</v>
      </c>
    </row>
    <row r="13" spans="1:8">
      <c r="B13" s="390">
        <v>2007</v>
      </c>
      <c r="C13" s="391">
        <v>19303188.689999994</v>
      </c>
      <c r="D13" s="767">
        <v>151972.6799999997</v>
      </c>
      <c r="E13" s="760">
        <v>0.79354062906837441</v>
      </c>
      <c r="F13" s="767">
        <v>606662.39999999851</v>
      </c>
      <c r="G13" s="760">
        <v>3.2447867084511586</v>
      </c>
    </row>
    <row r="14" spans="1:8">
      <c r="B14" s="390">
        <v>2008</v>
      </c>
      <c r="C14" s="391">
        <v>19409641.569999997</v>
      </c>
      <c r="D14" s="767">
        <v>53372.14999999851</v>
      </c>
      <c r="E14" s="760">
        <v>0.27573572593925633</v>
      </c>
      <c r="F14" s="767">
        <v>106452.88000000268</v>
      </c>
      <c r="G14" s="760">
        <v>0.55147821279470577</v>
      </c>
    </row>
    <row r="15" spans="1:8">
      <c r="B15" s="390">
        <v>2009</v>
      </c>
      <c r="C15" s="391">
        <v>18103487.350000001</v>
      </c>
      <c r="D15" s="767">
        <v>69304.10000000149</v>
      </c>
      <c r="E15" s="760">
        <v>0.38429297872417578</v>
      </c>
      <c r="F15" s="767">
        <v>-1306154.2199999951</v>
      </c>
      <c r="G15" s="760">
        <v>-6.7294092747123102</v>
      </c>
    </row>
    <row r="16" spans="1:8">
      <c r="B16" s="390">
        <v>2010</v>
      </c>
      <c r="C16" s="391">
        <v>17761897.379999999</v>
      </c>
      <c r="D16" s="767">
        <v>113237.27999999747</v>
      </c>
      <c r="E16" s="760">
        <v>0.64161970007002367</v>
      </c>
      <c r="F16" s="767">
        <v>-341589.97000000253</v>
      </c>
      <c r="G16" s="760">
        <v>-1.8868738569312313</v>
      </c>
    </row>
    <row r="17" spans="2:11">
      <c r="B17" s="390">
        <v>2011</v>
      </c>
      <c r="C17" s="391">
        <v>17592190.68</v>
      </c>
      <c r="D17" s="767">
        <v>117989.89999999851</v>
      </c>
      <c r="E17" s="760">
        <v>0.6752234421790746</v>
      </c>
      <c r="F17" s="767">
        <v>-169706.69999999925</v>
      </c>
      <c r="G17" s="760">
        <v>-0.95545366786708996</v>
      </c>
    </row>
    <row r="18" spans="2:11">
      <c r="B18" s="390">
        <v>2012</v>
      </c>
      <c r="C18" s="391">
        <v>16996510.359999999</v>
      </c>
      <c r="D18" s="767">
        <v>77431.14999999851</v>
      </c>
      <c r="E18" s="760">
        <v>0.45765581589233761</v>
      </c>
      <c r="F18" s="767">
        <v>-595680.3200000003</v>
      </c>
      <c r="G18" s="760">
        <v>-3.3860497014576509</v>
      </c>
    </row>
    <row r="19" spans="2:11">
      <c r="B19" s="390">
        <v>2013</v>
      </c>
      <c r="C19" s="391">
        <v>16367012.59</v>
      </c>
      <c r="D19" s="767">
        <v>134660.27999999933</v>
      </c>
      <c r="E19" s="760">
        <v>0.82957957927662562</v>
      </c>
      <c r="F19" s="767">
        <v>-629497.76999999955</v>
      </c>
      <c r="G19" s="760">
        <v>-3.7036883258193711</v>
      </c>
    </row>
    <row r="20" spans="2:11">
      <c r="B20" s="390">
        <v>2014</v>
      </c>
      <c r="C20" s="391">
        <v>16628373.23</v>
      </c>
      <c r="D20" s="767">
        <v>198320.28000000119</v>
      </c>
      <c r="E20" s="760">
        <v>1.2070580697672142</v>
      </c>
      <c r="F20" s="767">
        <v>261360.6400000006</v>
      </c>
      <c r="G20" s="760">
        <v>1.596874436081805</v>
      </c>
    </row>
    <row r="21" spans="2:11">
      <c r="B21" s="390">
        <v>2015</v>
      </c>
      <c r="C21" s="391">
        <v>17221310.399999999</v>
      </c>
      <c r="D21" s="767">
        <v>213014.5</v>
      </c>
      <c r="E21" s="760">
        <v>1.2524152992893249</v>
      </c>
      <c r="F21" s="767">
        <v>592937.16999999806</v>
      </c>
      <c r="G21" s="760">
        <v>3.5658158606294279</v>
      </c>
      <c r="K21" s="600"/>
    </row>
    <row r="22" spans="2:11">
      <c r="B22" s="390">
        <v>2016</v>
      </c>
      <c r="C22" s="391">
        <v>17661839.559999995</v>
      </c>
      <c r="D22" s="767">
        <v>198003.92999999598</v>
      </c>
      <c r="E22" s="760">
        <v>1.1337940541530145</v>
      </c>
      <c r="F22" s="767">
        <v>440529.15999999642</v>
      </c>
      <c r="G22" s="760">
        <v>2.5580466861569136</v>
      </c>
      <c r="K22" s="600"/>
    </row>
    <row r="23" spans="2:11">
      <c r="B23" s="390">
        <v>2017</v>
      </c>
      <c r="C23" s="391">
        <v>18345414.190000001</v>
      </c>
      <c r="D23" s="767">
        <v>223191.89000000432</v>
      </c>
      <c r="E23" s="760">
        <v>1.2315922755235391</v>
      </c>
      <c r="F23" s="767">
        <v>683574.63000000641</v>
      </c>
      <c r="G23" s="760">
        <v>3.8703478631305614</v>
      </c>
    </row>
    <row r="24" spans="2:11">
      <c r="B24" s="390">
        <v>2018</v>
      </c>
      <c r="C24" s="391">
        <v>18915667.809999999</v>
      </c>
      <c r="D24" s="767">
        <v>237206.95999999717</v>
      </c>
      <c r="E24" s="760">
        <v>1.2699491778520837</v>
      </c>
      <c r="F24" s="767">
        <v>570253.61999999732</v>
      </c>
      <c r="G24" s="760">
        <v>3.108425975527112</v>
      </c>
    </row>
    <row r="25" spans="2:11">
      <c r="B25" s="390">
        <v>2019</v>
      </c>
      <c r="C25" s="391">
        <v>19442113.454545431</v>
      </c>
      <c r="D25" s="767">
        <v>211751.70454542711</v>
      </c>
      <c r="E25" s="760">
        <v>1.1011321955263185</v>
      </c>
      <c r="F25" s="767">
        <v>526445.64454543218</v>
      </c>
      <c r="G25" s="760">
        <v>2.7831195273323601</v>
      </c>
    </row>
    <row r="26" spans="2:11">
      <c r="B26" s="390">
        <v>2020</v>
      </c>
      <c r="C26" s="391">
        <v>18556129</v>
      </c>
      <c r="D26" s="767">
        <v>97462.199999999255</v>
      </c>
      <c r="E26" s="760">
        <v>0.52800237989019649</v>
      </c>
      <c r="F26" s="767">
        <v>-885984.45454543084</v>
      </c>
      <c r="G26" s="760">
        <v>-4.5570377758406408</v>
      </c>
    </row>
    <row r="27" spans="2:11">
      <c r="B27" s="390">
        <v>2021</v>
      </c>
      <c r="C27" s="391">
        <v>19267221.00000003</v>
      </c>
      <c r="D27" s="767">
        <v>211922.95000002906</v>
      </c>
      <c r="E27" s="760">
        <v>1.1121471280268338</v>
      </c>
      <c r="F27" s="767">
        <v>711092.0000000298</v>
      </c>
      <c r="G27" s="760">
        <v>3.8321139069470149</v>
      </c>
    </row>
    <row r="28" spans="2:11">
      <c r="B28" s="390">
        <v>2022</v>
      </c>
      <c r="C28" s="391">
        <v>20232723.136363596</v>
      </c>
      <c r="D28" s="767">
        <v>213642.82057414949</v>
      </c>
      <c r="E28" s="760">
        <v>1.0671959810543541</v>
      </c>
      <c r="F28" s="767">
        <v>965502.13636356592</v>
      </c>
      <c r="G28" s="760">
        <v>5.0111125852740486</v>
      </c>
    </row>
    <row r="29" spans="2:11" ht="15">
      <c r="B29" s="724">
        <v>2023</v>
      </c>
      <c r="C29" s="393"/>
      <c r="D29" s="768"/>
      <c r="E29" s="761"/>
      <c r="F29" s="768"/>
      <c r="G29" s="761"/>
    </row>
    <row r="30" spans="2:11">
      <c r="B30" s="554" t="s">
        <v>9</v>
      </c>
      <c r="C30" s="555">
        <v>20081224</v>
      </c>
      <c r="D30" s="769">
        <v>-215047</v>
      </c>
      <c r="E30" s="762">
        <v>-1.06</v>
      </c>
      <c r="F30" s="769">
        <v>454063</v>
      </c>
      <c r="G30" s="762">
        <v>2.31</v>
      </c>
    </row>
    <row r="31" spans="2:11">
      <c r="B31" s="554" t="s">
        <v>10</v>
      </c>
      <c r="C31" s="555">
        <v>20170142</v>
      </c>
      <c r="D31" s="769">
        <v>88918</v>
      </c>
      <c r="E31" s="762">
        <v>0.44</v>
      </c>
      <c r="F31" s="769">
        <v>475870</v>
      </c>
      <c r="G31" s="762">
        <v>2.42</v>
      </c>
    </row>
    <row r="32" spans="2:11">
      <c r="B32" s="554" t="s">
        <v>28</v>
      </c>
      <c r="C32" s="555">
        <v>20376552</v>
      </c>
      <c r="D32" s="769">
        <v>206410</v>
      </c>
      <c r="E32" s="762">
        <v>1.02</v>
      </c>
      <c r="F32" s="769">
        <v>542049</v>
      </c>
      <c r="G32" s="762">
        <v>2.73</v>
      </c>
    </row>
    <row r="33" spans="2:7">
      <c r="B33" s="554" t="s">
        <v>29</v>
      </c>
      <c r="C33" s="555">
        <v>20614989</v>
      </c>
      <c r="D33" s="769">
        <v>238436</v>
      </c>
      <c r="E33" s="762">
        <v>1.17</v>
      </c>
      <c r="F33" s="769">
        <v>595908</v>
      </c>
      <c r="G33" s="762">
        <v>2.98</v>
      </c>
    </row>
    <row r="34" spans="2:7">
      <c r="B34" s="545" t="s">
        <v>30</v>
      </c>
      <c r="C34" s="553">
        <v>20815399</v>
      </c>
      <c r="D34" s="770">
        <v>200411</v>
      </c>
      <c r="E34" s="763">
        <v>0.97</v>
      </c>
      <c r="F34" s="770">
        <v>582676</v>
      </c>
      <c r="G34" s="763">
        <v>2.88</v>
      </c>
    </row>
    <row r="35" spans="2:7">
      <c r="B35" s="554" t="s">
        <v>31</v>
      </c>
      <c r="C35" s="555">
        <v>20869940</v>
      </c>
      <c r="D35" s="769">
        <v>54541</v>
      </c>
      <c r="E35" s="762">
        <v>0.26</v>
      </c>
      <c r="F35" s="769">
        <v>521610</v>
      </c>
      <c r="G35" s="762">
        <v>2.56</v>
      </c>
    </row>
    <row r="36" spans="2:7">
      <c r="B36" s="554" t="s">
        <v>32</v>
      </c>
      <c r="C36" s="555">
        <v>20891885</v>
      </c>
      <c r="D36" s="769">
        <v>21945</v>
      </c>
      <c r="E36" s="762">
        <v>0.11</v>
      </c>
      <c r="F36" s="769">
        <v>550920</v>
      </c>
      <c r="G36" s="762">
        <v>2.71</v>
      </c>
    </row>
    <row r="37" spans="2:7">
      <c r="B37" s="554" t="s">
        <v>33</v>
      </c>
      <c r="C37" s="555">
        <v>20706500</v>
      </c>
      <c r="D37" s="769">
        <v>-185385</v>
      </c>
      <c r="E37" s="762">
        <v>-0.89</v>
      </c>
      <c r="F37" s="769">
        <v>555499</v>
      </c>
      <c r="G37" s="762">
        <v>2.76</v>
      </c>
    </row>
    <row r="38" spans="2:7">
      <c r="B38" s="554" t="s">
        <v>40</v>
      </c>
      <c r="C38" s="555">
        <v>20724796</v>
      </c>
      <c r="D38" s="769">
        <v>18295</v>
      </c>
      <c r="E38" s="762">
        <v>0.09</v>
      </c>
      <c r="F38" s="769">
        <v>544508</v>
      </c>
      <c r="G38" s="762">
        <v>2.7</v>
      </c>
    </row>
    <row r="39" spans="2:7">
      <c r="B39" s="554" t="s">
        <v>41</v>
      </c>
      <c r="C39" s="555">
        <v>20817657</v>
      </c>
      <c r="D39" s="769">
        <v>92862</v>
      </c>
      <c r="E39" s="762">
        <v>0.45</v>
      </c>
      <c r="F39" s="769">
        <v>533871</v>
      </c>
      <c r="G39" s="762">
        <v>2.63</v>
      </c>
    </row>
    <row r="40" spans="2:7">
      <c r="B40" s="554" t="s">
        <v>42</v>
      </c>
      <c r="C40" s="555">
        <v>20806074</v>
      </c>
      <c r="D40" s="769">
        <v>-11583</v>
      </c>
      <c r="E40" s="762">
        <v>-0.06</v>
      </c>
      <c r="F40" s="769">
        <v>522443</v>
      </c>
      <c r="G40" s="762">
        <v>2.58</v>
      </c>
    </row>
    <row r="41" spans="2:7">
      <c r="B41" s="554" t="s">
        <v>43</v>
      </c>
      <c r="C41" s="555">
        <v>20836010</v>
      </c>
      <c r="D41" s="769">
        <v>29937</v>
      </c>
      <c r="E41" s="762">
        <v>0.14000000000000001</v>
      </c>
      <c r="F41" s="769">
        <v>539740</v>
      </c>
      <c r="G41" s="762">
        <v>2.66</v>
      </c>
    </row>
    <row r="42" spans="2:7" ht="15">
      <c r="B42" s="724">
        <v>2024</v>
      </c>
      <c r="C42" s="393"/>
      <c r="D42" s="768"/>
      <c r="E42" s="761"/>
      <c r="F42" s="768"/>
      <c r="G42" s="761"/>
    </row>
    <row r="43" spans="2:7">
      <c r="B43" s="554" t="s">
        <v>9</v>
      </c>
      <c r="C43" s="555">
        <v>20604760.636363633</v>
      </c>
      <c r="D43" s="769">
        <v>-231249.80808082968</v>
      </c>
      <c r="E43" s="762">
        <v>-1.1098564607529653</v>
      </c>
      <c r="F43" s="769">
        <v>523536.73160174116</v>
      </c>
      <c r="G43" s="762">
        <v>2.6070957332316453</v>
      </c>
    </row>
    <row r="44" spans="2:7">
      <c r="B44" s="554" t="s">
        <v>10</v>
      </c>
      <c r="C44" s="555">
        <v>20708382</v>
      </c>
      <c r="D44" s="769">
        <v>103620.93506498635</v>
      </c>
      <c r="E44" s="762">
        <v>0.50289802873086842</v>
      </c>
      <c r="F44" s="769">
        <v>538239.32142858207</v>
      </c>
      <c r="G44" s="762">
        <v>2.6684954164296073</v>
      </c>
    </row>
    <row r="45" spans="2:7">
      <c r="B45" s="554" t="s">
        <v>28</v>
      </c>
      <c r="C45" s="555">
        <v>20901966.526315831</v>
      </c>
      <c r="D45" s="769">
        <v>193584.95488724485</v>
      </c>
      <c r="E45" s="762">
        <v>0.93481450599854554</v>
      </c>
      <c r="F45" s="769">
        <v>525414.2219680436</v>
      </c>
      <c r="G45" s="762">
        <v>2.5785236585677609</v>
      </c>
    </row>
    <row r="46" spans="2:7">
      <c r="B46" s="554" t="s">
        <v>29</v>
      </c>
      <c r="C46" s="555">
        <v>21101504.909090895</v>
      </c>
      <c r="D46" s="769">
        <v>199538.38277506456</v>
      </c>
      <c r="E46" s="762">
        <v>0.95463928010717325</v>
      </c>
      <c r="F46" s="769">
        <v>486516.35353538021</v>
      </c>
      <c r="G46" s="762">
        <v>2.3600127267801412</v>
      </c>
    </row>
    <row r="47" spans="2:7">
      <c r="B47" s="545" t="s">
        <v>30</v>
      </c>
      <c r="C47" s="553">
        <v>21321794.045454592</v>
      </c>
      <c r="D47" s="770">
        <v>220289.13636368513</v>
      </c>
      <c r="E47" s="763">
        <v>1.0439498856253664</v>
      </c>
      <c r="F47" s="770">
        <v>506394.90909091756</v>
      </c>
      <c r="G47" s="763">
        <v>2.4327898099550112</v>
      </c>
    </row>
    <row r="48" spans="2:7">
      <c r="B48" s="554" t="s">
        <v>31</v>
      </c>
      <c r="C48" s="555">
        <v>21392889.150000002</v>
      </c>
      <c r="D48" s="769">
        <v>71095.104545406997</v>
      </c>
      <c r="E48" s="762">
        <v>0.33343866090181962</v>
      </c>
      <c r="F48" s="769">
        <v>522949.24090909213</v>
      </c>
      <c r="G48" s="762">
        <v>2.5057534577821059</v>
      </c>
    </row>
    <row r="49" spans="2:7">
      <c r="B49" s="554" t="s">
        <v>32</v>
      </c>
      <c r="C49" s="555">
        <v>21383106.086956546</v>
      </c>
      <c r="D49" s="769">
        <v>-9783.0630434565246</v>
      </c>
      <c r="E49" s="762">
        <v>-4.5730443302261392E-2</v>
      </c>
      <c r="F49" s="769">
        <v>491221.46790891141</v>
      </c>
      <c r="G49" s="762">
        <v>2.3512549339902762</v>
      </c>
    </row>
    <row r="50" spans="2:7">
      <c r="B50" s="554" t="s">
        <v>33</v>
      </c>
      <c r="C50" s="555">
        <v>21189401.857142873</v>
      </c>
      <c r="D50" s="769">
        <v>-193704.2298136726</v>
      </c>
      <c r="E50" s="762">
        <v>-0.90587508206691325</v>
      </c>
      <c r="F50" s="769">
        <v>482901.8116883263</v>
      </c>
      <c r="G50" s="762">
        <v>2.3321266782327683</v>
      </c>
    </row>
    <row r="51" spans="2:7">
      <c r="B51" s="554" t="s">
        <v>40</v>
      </c>
      <c r="C51" s="555">
        <v>21198206.428571451</v>
      </c>
      <c r="D51" s="769">
        <v>8804.571428578347</v>
      </c>
      <c r="E51" s="762">
        <v>1.0004155176954941</v>
      </c>
      <c r="F51" s="769">
        <v>473410.90476193279</v>
      </c>
      <c r="G51" s="762">
        <v>2.2842729821775976</v>
      </c>
    </row>
    <row r="52" spans="2:7">
      <c r="B52" s="554" t="s">
        <v>41</v>
      </c>
      <c r="C52" s="555">
        <v>21332513.130434763</v>
      </c>
      <c r="D52" s="769">
        <v>134306.70186331123</v>
      </c>
      <c r="E52" s="762">
        <v>0.63357578064854181</v>
      </c>
      <c r="F52" s="769">
        <v>514855.93995852396</v>
      </c>
      <c r="G52" s="762">
        <v>2.4731694601737644</v>
      </c>
    </row>
    <row r="53" spans="2:7">
      <c r="B53" s="554" t="s">
        <v>42</v>
      </c>
      <c r="C53" s="555">
        <v>21302462.600000001</v>
      </c>
      <c r="D53" s="769">
        <v>-30050.530434761196</v>
      </c>
      <c r="E53" s="762">
        <v>-0.14086727733868543</v>
      </c>
      <c r="F53" s="769">
        <v>496388.83809520677</v>
      </c>
      <c r="G53" s="762">
        <v>2.385788129830047</v>
      </c>
    </row>
    <row r="54" spans="2:7">
      <c r="B54" s="554" t="s">
        <v>43</v>
      </c>
      <c r="C54" s="555">
        <v>21337962.222222243</v>
      </c>
      <c r="D54" s="769">
        <v>35499.622222241014</v>
      </c>
      <c r="E54" s="762">
        <v>0.16664562632416846</v>
      </c>
      <c r="F54" s="769">
        <v>501951.77777777985</v>
      </c>
      <c r="G54" s="762">
        <v>2.4090589660441282</v>
      </c>
    </row>
    <row r="55" spans="2:7" ht="15">
      <c r="B55" s="724">
        <v>2025</v>
      </c>
      <c r="C55" s="393"/>
      <c r="D55" s="768"/>
      <c r="E55" s="764"/>
      <c r="F55" s="771"/>
      <c r="G55" s="764"/>
    </row>
    <row r="56" spans="2:7">
      <c r="B56" s="554" t="s">
        <v>9</v>
      </c>
      <c r="C56" s="555">
        <v>21095814</v>
      </c>
      <c r="D56" s="769">
        <v>-242148</v>
      </c>
      <c r="E56" s="762">
        <v>-1.1299999999999999</v>
      </c>
      <c r="F56" s="769">
        <v>491053</v>
      </c>
      <c r="G56" s="762">
        <v>2.38</v>
      </c>
    </row>
    <row r="57" spans="2:7">
      <c r="B57" s="554" t="s">
        <v>10</v>
      </c>
      <c r="C57" s="555">
        <v>21196154.200000003</v>
      </c>
      <c r="D57" s="769">
        <v>100340.10476186499</v>
      </c>
      <c r="E57" s="762">
        <v>0.47563987959352971</v>
      </c>
      <c r="F57" s="769">
        <v>487772.62857141718</v>
      </c>
      <c r="G57" s="762">
        <v>2.3554357779673012</v>
      </c>
    </row>
    <row r="58" spans="2:7">
      <c r="B58" s="554" t="s">
        <v>28</v>
      </c>
      <c r="C58" s="555">
        <v>21357645.714285709</v>
      </c>
      <c r="D58" s="769">
        <v>161491.51428570598</v>
      </c>
      <c r="E58" s="762">
        <v>0.76189063715014527</v>
      </c>
      <c r="F58" s="769">
        <v>455679.18796988949</v>
      </c>
      <c r="G58" s="762">
        <v>2.1800780677559004</v>
      </c>
    </row>
    <row r="59" spans="2:7">
      <c r="B59" s="554" t="s">
        <v>29</v>
      </c>
      <c r="C59" s="555">
        <v>21588638.900000002</v>
      </c>
      <c r="D59" s="769">
        <v>230993.18571429327</v>
      </c>
      <c r="E59" s="762">
        <v>1.0815479796061283</v>
      </c>
      <c r="F59" s="769">
        <v>487133.99090909585</v>
      </c>
      <c r="G59" s="762">
        <v>2.3085272496333999</v>
      </c>
    </row>
    <row r="60" spans="2:7">
      <c r="B60" s="545" t="s">
        <v>30</v>
      </c>
      <c r="C60" s="553">
        <v>21784374.952380925</v>
      </c>
      <c r="D60" s="770">
        <v>195736.05238092318</v>
      </c>
      <c r="E60" s="763">
        <v>0.90666231107752537</v>
      </c>
      <c r="F60" s="770">
        <v>462580.9069263339</v>
      </c>
      <c r="G60" s="763">
        <v>2.1695215043358189</v>
      </c>
    </row>
    <row r="61" spans="2:7">
      <c r="B61" s="554" t="s">
        <v>31</v>
      </c>
      <c r="C61" s="555"/>
      <c r="D61" s="769"/>
      <c r="E61" s="762"/>
      <c r="F61" s="769"/>
      <c r="G61" s="762"/>
    </row>
    <row r="62" spans="2:7">
      <c r="B62" s="554" t="s">
        <v>32</v>
      </c>
      <c r="C62" s="555"/>
      <c r="D62" s="769"/>
      <c r="E62" s="762"/>
      <c r="F62" s="769"/>
      <c r="G62" s="762"/>
    </row>
    <row r="63" spans="2:7">
      <c r="B63" s="554" t="s">
        <v>33</v>
      </c>
      <c r="C63" s="555"/>
      <c r="D63" s="769"/>
      <c r="E63" s="762"/>
      <c r="F63" s="769"/>
      <c r="G63" s="762"/>
    </row>
    <row r="64" spans="2:7">
      <c r="B64" s="554" t="s">
        <v>40</v>
      </c>
      <c r="C64" s="555"/>
      <c r="D64" s="769"/>
      <c r="E64" s="762"/>
      <c r="F64" s="769"/>
      <c r="G64" s="762"/>
    </row>
    <row r="65" spans="2:9">
      <c r="B65" s="554" t="s">
        <v>41</v>
      </c>
      <c r="C65" s="555"/>
      <c r="D65" s="769"/>
      <c r="E65" s="762"/>
      <c r="F65" s="769"/>
      <c r="G65" s="762"/>
    </row>
    <row r="66" spans="2:9">
      <c r="B66" s="554" t="s">
        <v>42</v>
      </c>
      <c r="C66" s="555"/>
      <c r="D66" s="769"/>
      <c r="E66" s="762"/>
      <c r="F66" s="769"/>
      <c r="G66" s="762"/>
    </row>
    <row r="67" spans="2:9">
      <c r="B67" s="554" t="s">
        <v>43</v>
      </c>
      <c r="C67" s="555"/>
      <c r="D67" s="769"/>
      <c r="E67" s="762"/>
      <c r="F67" s="769"/>
      <c r="G67" s="762"/>
    </row>
    <row r="69" spans="2:9">
      <c r="B69" s="212"/>
      <c r="C69" s="221"/>
      <c r="D69" s="187"/>
      <c r="E69" s="187"/>
      <c r="F69" s="187"/>
      <c r="G69" s="187"/>
      <c r="H69" s="187"/>
      <c r="I69" s="51"/>
    </row>
    <row r="70" spans="2:9">
      <c r="B70" s="212"/>
      <c r="C70" s="221"/>
      <c r="D70" s="187"/>
      <c r="E70" s="187"/>
      <c r="F70" s="187"/>
      <c r="G70" s="187"/>
      <c r="H70" s="187"/>
      <c r="I70" s="51"/>
    </row>
    <row r="71" spans="2:9">
      <c r="B71" s="212"/>
      <c r="C71" s="209"/>
      <c r="D71" s="222"/>
      <c r="E71" s="223"/>
      <c r="F71" s="224"/>
      <c r="G71" s="223"/>
      <c r="H71" s="224"/>
      <c r="I71" s="51"/>
    </row>
    <row r="72" spans="2:9">
      <c r="B72" s="212"/>
      <c r="C72" s="225"/>
      <c r="D72" s="332"/>
      <c r="E72" s="333"/>
      <c r="F72" s="332"/>
      <c r="G72" s="333"/>
      <c r="H72" s="227"/>
      <c r="I72" s="51"/>
    </row>
    <row r="73" spans="2:9">
      <c r="B73" s="212"/>
      <c r="C73" s="221"/>
      <c r="D73" s="187"/>
      <c r="E73" s="187"/>
      <c r="F73" s="187"/>
      <c r="G73" s="187"/>
      <c r="H73" s="187"/>
      <c r="I73" s="51"/>
    </row>
    <row r="74" spans="2:9">
      <c r="B74" s="212"/>
      <c r="C74" s="221"/>
      <c r="D74" s="226"/>
      <c r="E74" s="227"/>
      <c r="F74" s="226"/>
      <c r="G74" s="227"/>
      <c r="H74" s="187"/>
      <c r="I74" s="51"/>
    </row>
    <row r="75" spans="2:9">
      <c r="B75" s="212"/>
      <c r="C75" s="187"/>
      <c r="D75" s="187"/>
      <c r="E75" s="187"/>
      <c r="F75" s="187"/>
      <c r="G75" s="187"/>
      <c r="H75" s="187"/>
      <c r="I75" s="51"/>
    </row>
    <row r="76" spans="2:9">
      <c r="B76" s="212"/>
      <c r="C76" s="187"/>
      <c r="D76" s="187"/>
      <c r="E76" s="187"/>
      <c r="F76" s="187"/>
      <c r="G76" s="187"/>
      <c r="H76" s="187"/>
      <c r="I76" s="51"/>
    </row>
    <row r="77" spans="2:9">
      <c r="B77" s="212"/>
      <c r="C77" s="187"/>
      <c r="D77" s="187"/>
      <c r="E77" s="187"/>
      <c r="F77" s="187"/>
      <c r="G77" s="187"/>
      <c r="H77" s="187"/>
      <c r="I77" s="51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9"/>
  <sheetViews>
    <sheetView showGridLines="0" showRowColHeaders="0" topLeftCell="A3" zoomScaleNormal="100" workbookViewId="0">
      <pane ySplit="5" topLeftCell="A23" activePane="bottomLeft" state="frozen"/>
      <selection activeCell="O40" sqref="O40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46" customWidth="1"/>
    <col min="3" max="3" width="20.7109375" style="45" customWidth="1"/>
    <col min="4" max="7" width="18.7109375" style="45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925" t="s">
        <v>163</v>
      </c>
      <c r="C3" s="926"/>
      <c r="D3" s="926"/>
      <c r="E3" s="926"/>
      <c r="F3" s="926"/>
      <c r="G3" s="926"/>
      <c r="J3" s="66"/>
    </row>
    <row r="4" spans="1:11" s="51" customFormat="1" ht="16.5" customHeight="1">
      <c r="A4" s="50"/>
      <c r="B4" s="925" t="s">
        <v>135</v>
      </c>
      <c r="C4" s="926"/>
      <c r="D4" s="926"/>
      <c r="E4" s="926"/>
      <c r="F4" s="926"/>
      <c r="G4" s="926"/>
      <c r="I4" s="123"/>
      <c r="J4" s="134"/>
      <c r="K4" s="123"/>
    </row>
    <row r="5" spans="1:11" s="51" customFormat="1" ht="5.0999999999999996" customHeight="1">
      <c r="A5" s="2"/>
      <c r="B5" s="440"/>
      <c r="C5" s="440"/>
      <c r="D5" s="440"/>
      <c r="E5" s="440"/>
      <c r="F5" s="440"/>
      <c r="G5" s="440"/>
      <c r="I5" s="123"/>
      <c r="J5" s="134"/>
      <c r="K5" s="123"/>
    </row>
    <row r="6" spans="1:11" ht="24" customHeight="1">
      <c r="B6" s="929" t="s">
        <v>650</v>
      </c>
      <c r="C6" s="930" t="s">
        <v>45</v>
      </c>
      <c r="D6" s="436" t="s">
        <v>178</v>
      </c>
      <c r="E6" s="436"/>
      <c r="F6" s="436" t="s">
        <v>179</v>
      </c>
      <c r="G6" s="436"/>
      <c r="I6" s="70"/>
      <c r="J6" s="70"/>
      <c r="K6" s="70"/>
    </row>
    <row r="7" spans="1:11" ht="18" customHeight="1">
      <c r="B7" s="929"/>
      <c r="C7" s="931"/>
      <c r="D7" s="437" t="s">
        <v>7</v>
      </c>
      <c r="E7" s="437" t="s">
        <v>472</v>
      </c>
      <c r="F7" s="437" t="s">
        <v>7</v>
      </c>
      <c r="G7" s="437" t="s">
        <v>472</v>
      </c>
      <c r="I7" s="70"/>
      <c r="J7" s="70"/>
      <c r="K7" s="70"/>
    </row>
    <row r="8" spans="1:11">
      <c r="A8" s="123"/>
      <c r="B8" s="390">
        <v>2002</v>
      </c>
      <c r="C8" s="441">
        <v>12130300.85</v>
      </c>
      <c r="D8" s="765">
        <v>135698.40000000037</v>
      </c>
      <c r="E8" s="758">
        <v>1.1313288670105095</v>
      </c>
      <c r="F8" s="765">
        <v>432063.40000000037</v>
      </c>
      <c r="G8" s="758">
        <v>3.6934059668963357</v>
      </c>
    </row>
    <row r="9" spans="1:11">
      <c r="A9" s="123"/>
      <c r="B9" s="392">
        <v>2003</v>
      </c>
      <c r="C9" s="391">
        <v>12582523.4</v>
      </c>
      <c r="D9" s="766">
        <v>127033.30000000075</v>
      </c>
      <c r="E9" s="759">
        <v>1.0198980447987367</v>
      </c>
      <c r="F9" s="766">
        <v>452222.55000000075</v>
      </c>
      <c r="G9" s="759">
        <v>3.7280406775731478</v>
      </c>
    </row>
    <row r="10" spans="1:11">
      <c r="A10" s="123"/>
      <c r="B10" s="392">
        <v>2004</v>
      </c>
      <c r="C10" s="391">
        <v>12958744.9</v>
      </c>
      <c r="D10" s="767">
        <v>138341.95000000112</v>
      </c>
      <c r="E10" s="760">
        <v>1.0790764575773437</v>
      </c>
      <c r="F10" s="767">
        <v>376221.5</v>
      </c>
      <c r="G10" s="760">
        <v>2.9900321902043885</v>
      </c>
    </row>
    <row r="11" spans="1:11">
      <c r="A11" s="123"/>
      <c r="B11" s="392">
        <v>2005</v>
      </c>
      <c r="C11" s="391">
        <v>13495270.810000001</v>
      </c>
      <c r="D11" s="767">
        <v>162683.36000000127</v>
      </c>
      <c r="E11" s="760">
        <v>1.2201934591473389</v>
      </c>
      <c r="F11" s="767">
        <v>536525.91000000015</v>
      </c>
      <c r="G11" s="760">
        <v>4.1402613767016874</v>
      </c>
    </row>
    <row r="12" spans="1:11">
      <c r="B12" s="392">
        <v>2006</v>
      </c>
      <c r="C12" s="391">
        <v>14231554.949999999</v>
      </c>
      <c r="D12" s="767">
        <v>143643.06999999844</v>
      </c>
      <c r="E12" s="760">
        <v>1.019619310679559</v>
      </c>
      <c r="F12" s="767">
        <v>736284.13999999873</v>
      </c>
      <c r="G12" s="760">
        <v>5.4558678396762019</v>
      </c>
    </row>
    <row r="13" spans="1:11">
      <c r="B13" s="392">
        <v>2007</v>
      </c>
      <c r="C13" s="391">
        <v>14848914.5</v>
      </c>
      <c r="D13" s="767">
        <v>139003.98000000045</v>
      </c>
      <c r="E13" s="760">
        <v>0.94496822268909852</v>
      </c>
      <c r="F13" s="767">
        <v>617359.55000000075</v>
      </c>
      <c r="G13" s="760">
        <v>4.3379627325965657</v>
      </c>
    </row>
    <row r="14" spans="1:11">
      <c r="B14" s="392">
        <v>2008</v>
      </c>
      <c r="C14" s="391">
        <v>14885748</v>
      </c>
      <c r="D14" s="767">
        <v>43862</v>
      </c>
      <c r="E14" s="760">
        <v>0.29552847933207715</v>
      </c>
      <c r="F14" s="767">
        <v>36833.5</v>
      </c>
      <c r="G14" s="760">
        <v>0.24805516928527993</v>
      </c>
    </row>
    <row r="15" spans="1:11">
      <c r="B15" s="392">
        <v>2009</v>
      </c>
      <c r="C15" s="391">
        <v>13687726.6</v>
      </c>
      <c r="D15" s="767">
        <v>61760.150000000373</v>
      </c>
      <c r="E15" s="760">
        <v>0.45325335437031811</v>
      </c>
      <c r="F15" s="767">
        <v>-1198021.4000000004</v>
      </c>
      <c r="G15" s="760">
        <v>-8.0481101789443272</v>
      </c>
    </row>
    <row r="16" spans="1:11">
      <c r="B16" s="392">
        <v>2010</v>
      </c>
      <c r="C16" s="391">
        <v>13429347.85</v>
      </c>
      <c r="D16" s="767">
        <v>109609.34999999963</v>
      </c>
      <c r="E16" s="760">
        <v>0.8229091734796441</v>
      </c>
      <c r="F16" s="767">
        <v>-258378.75</v>
      </c>
      <c r="G16" s="760">
        <v>-1.887667379329443</v>
      </c>
    </row>
    <row r="17" spans="2:7">
      <c r="B17" s="392">
        <v>2011</v>
      </c>
      <c r="C17" s="391">
        <v>13284587.5</v>
      </c>
      <c r="D17" s="767">
        <v>92114.140000000596</v>
      </c>
      <c r="E17" s="760">
        <v>0.69823252612579267</v>
      </c>
      <c r="F17" s="767">
        <v>-144760.34999999963</v>
      </c>
      <c r="G17" s="760">
        <v>-1.0779402813666792</v>
      </c>
    </row>
    <row r="18" spans="2:7">
      <c r="B18" s="392" t="s">
        <v>598</v>
      </c>
      <c r="C18" s="391">
        <v>13694459.390000001</v>
      </c>
      <c r="D18" s="767">
        <v>92937.200000001118</v>
      </c>
      <c r="E18" s="760">
        <v>0.68328528749768225</v>
      </c>
      <c r="F18" s="767">
        <v>409871.8900000006</v>
      </c>
      <c r="G18" s="760">
        <v>3.0853189080955872</v>
      </c>
    </row>
    <row r="19" spans="2:7">
      <c r="B19" s="392">
        <v>2013</v>
      </c>
      <c r="C19" s="391">
        <v>13271221.859999999</v>
      </c>
      <c r="D19" s="767">
        <v>121275.19999999925</v>
      </c>
      <c r="E19" s="760">
        <v>0.9222486078129748</v>
      </c>
      <c r="F19" s="767">
        <v>-592493.62000000104</v>
      </c>
      <c r="G19" s="760">
        <v>-4.2699999999999996</v>
      </c>
    </row>
    <row r="20" spans="2:7">
      <c r="B20" s="392">
        <v>2014</v>
      </c>
      <c r="C20" s="391">
        <v>13462143.98</v>
      </c>
      <c r="D20" s="767">
        <v>178876.37999999896</v>
      </c>
      <c r="E20" s="760">
        <v>1.3466293489412067</v>
      </c>
      <c r="F20" s="767">
        <v>190922.12000000104</v>
      </c>
      <c r="G20" s="760">
        <v>1.4386174989316345</v>
      </c>
    </row>
    <row r="21" spans="2:7">
      <c r="B21" s="392">
        <v>2015</v>
      </c>
      <c r="C21" s="391">
        <v>13987729.75</v>
      </c>
      <c r="D21" s="767">
        <v>195880.05000000075</v>
      </c>
      <c r="E21" s="760">
        <v>1.4202594594690225</v>
      </c>
      <c r="F21" s="767">
        <v>525585.76999999955</v>
      </c>
      <c r="G21" s="760">
        <v>3.9041758191030738</v>
      </c>
    </row>
    <row r="22" spans="2:7">
      <c r="B22" s="392">
        <v>2016</v>
      </c>
      <c r="C22" s="391">
        <v>14396508.309999999</v>
      </c>
      <c r="D22" s="767">
        <v>183662.18999999948</v>
      </c>
      <c r="E22" s="760">
        <v>1.2922266831662483</v>
      </c>
      <c r="F22" s="767">
        <v>408778.55999999866</v>
      </c>
      <c r="G22" s="760">
        <v>2.922408191364994</v>
      </c>
    </row>
    <row r="23" spans="2:7">
      <c r="B23" s="392">
        <v>2017</v>
      </c>
      <c r="C23" s="391">
        <v>15048624.750000002</v>
      </c>
      <c r="D23" s="767">
        <v>207570.72000000067</v>
      </c>
      <c r="E23" s="760">
        <v>1.3986251891571442</v>
      </c>
      <c r="F23" s="767">
        <v>835778.63000000268</v>
      </c>
      <c r="G23" s="760">
        <v>5.8804452179631568</v>
      </c>
    </row>
    <row r="24" spans="2:7">
      <c r="B24" s="392">
        <v>2018</v>
      </c>
      <c r="C24" s="391">
        <v>15586623.16</v>
      </c>
      <c r="D24" s="767">
        <v>222132.65000000037</v>
      </c>
      <c r="E24" s="760">
        <v>1.445753439435066</v>
      </c>
      <c r="F24" s="767">
        <v>537998.40999999829</v>
      </c>
      <c r="G24" s="760">
        <v>3.575066950885315</v>
      </c>
    </row>
    <row r="25" spans="2:7">
      <c r="B25" s="392">
        <v>2019</v>
      </c>
      <c r="C25" s="391">
        <v>16097437.545454519</v>
      </c>
      <c r="D25" s="767">
        <v>200385.84545451775</v>
      </c>
      <c r="E25" s="760">
        <v>1.2605220718664185</v>
      </c>
      <c r="F25" s="767">
        <v>510814.38545451872</v>
      </c>
      <c r="G25" s="760">
        <v>3.2772614068544499</v>
      </c>
    </row>
    <row r="26" spans="2:7">
      <c r="B26" s="392">
        <v>2020</v>
      </c>
      <c r="C26" s="391">
        <v>15272073</v>
      </c>
      <c r="D26" s="767">
        <v>87181.150000000373</v>
      </c>
      <c r="E26" s="760">
        <v>0.57413085889051274</v>
      </c>
      <c r="F26" s="767">
        <v>-825364.54545451887</v>
      </c>
      <c r="G26" s="760">
        <v>-5.1273039148244948</v>
      </c>
    </row>
    <row r="27" spans="2:7">
      <c r="B27" s="392">
        <v>2021</v>
      </c>
      <c r="C27" s="391">
        <v>15896249.857142888</v>
      </c>
      <c r="D27" s="767">
        <v>196474.95714288764</v>
      </c>
      <c r="E27" s="760">
        <v>1.2514507908192343</v>
      </c>
      <c r="F27" s="767">
        <v>624176.85714288801</v>
      </c>
      <c r="G27" s="760">
        <v>4.0870473651015686</v>
      </c>
    </row>
    <row r="28" spans="2:7">
      <c r="B28" s="392">
        <v>2022</v>
      </c>
      <c r="C28" s="391">
        <v>16824482.090909053</v>
      </c>
      <c r="D28" s="767">
        <v>201363.61722487025</v>
      </c>
      <c r="E28" s="760">
        <v>1.2113468212576777</v>
      </c>
      <c r="F28" s="767">
        <v>928232.23376616463</v>
      </c>
      <c r="G28" s="760">
        <v>5.8393158267392948</v>
      </c>
    </row>
    <row r="29" spans="2:7" ht="15">
      <c r="B29" s="724">
        <v>2023</v>
      </c>
      <c r="C29" s="393"/>
      <c r="D29" s="768"/>
      <c r="E29" s="761"/>
      <c r="F29" s="768"/>
      <c r="G29" s="761"/>
    </row>
    <row r="30" spans="2:7">
      <c r="B30" s="554" t="s">
        <v>9</v>
      </c>
      <c r="C30" s="555">
        <v>16713844.047619037</v>
      </c>
      <c r="D30" s="769">
        <v>-192514.80238096416</v>
      </c>
      <c r="E30" s="762">
        <v>-1.1387123867950066</v>
      </c>
      <c r="F30" s="769">
        <v>458418.84761903808</v>
      </c>
      <c r="G30" s="762">
        <v>2.8200975488419573</v>
      </c>
    </row>
    <row r="31" spans="2:7">
      <c r="B31" s="554" t="s">
        <v>10</v>
      </c>
      <c r="C31" s="555">
        <v>16798760.800000001</v>
      </c>
      <c r="D31" s="769">
        <v>84916.752380963415</v>
      </c>
      <c r="E31" s="762">
        <v>0.50806237116385944</v>
      </c>
      <c r="F31" s="769">
        <v>480643.80000000075</v>
      </c>
      <c r="G31" s="762">
        <v>2.9454611705505016</v>
      </c>
    </row>
    <row r="32" spans="2:7">
      <c r="B32" s="554" t="s">
        <v>28</v>
      </c>
      <c r="C32" s="555">
        <v>16991837</v>
      </c>
      <c r="D32" s="769">
        <v>193076</v>
      </c>
      <c r="E32" s="762">
        <v>1.1499999999999999</v>
      </c>
      <c r="F32" s="769">
        <v>542262</v>
      </c>
      <c r="G32" s="762">
        <v>3.3</v>
      </c>
    </row>
    <row r="33" spans="2:7">
      <c r="B33" s="554" t="s">
        <v>29</v>
      </c>
      <c r="C33" s="555">
        <v>17215525.277777743</v>
      </c>
      <c r="D33" s="769">
        <v>223688.27777774259</v>
      </c>
      <c r="E33" s="762">
        <v>1.3164455248584517</v>
      </c>
      <c r="F33" s="769">
        <v>592406.8040935602</v>
      </c>
      <c r="G33" s="762">
        <v>3.5637525235195255</v>
      </c>
    </row>
    <row r="34" spans="2:7">
      <c r="B34" s="545" t="s">
        <v>30</v>
      </c>
      <c r="C34" s="553">
        <v>17405278.500000037</v>
      </c>
      <c r="D34" s="770">
        <v>189753.22222229466</v>
      </c>
      <c r="E34" s="763">
        <v>1.1022215073926986</v>
      </c>
      <c r="F34" s="770">
        <v>580796.40909098461</v>
      </c>
      <c r="G34" s="763">
        <v>3.4520908634971335</v>
      </c>
    </row>
    <row r="35" spans="2:7">
      <c r="B35" s="554" t="s">
        <v>31</v>
      </c>
      <c r="C35" s="555">
        <v>17451600.363636363</v>
      </c>
      <c r="D35" s="769">
        <v>46321.863636326045</v>
      </c>
      <c r="E35" s="762">
        <v>0.26613687127341734</v>
      </c>
      <c r="F35" s="769">
        <v>521407.54545459151</v>
      </c>
      <c r="G35" s="762">
        <v>3.079749599157779</v>
      </c>
    </row>
    <row r="36" spans="2:7">
      <c r="B36" s="554" t="s">
        <v>32</v>
      </c>
      <c r="C36" s="555">
        <v>17478591.380952395</v>
      </c>
      <c r="D36" s="769">
        <v>26991.017316032201</v>
      </c>
      <c r="E36" s="762">
        <v>0.15466213271919571</v>
      </c>
      <c r="F36" s="769">
        <v>547364.47619045153</v>
      </c>
      <c r="G36" s="762">
        <v>3.2328695331376451</v>
      </c>
    </row>
    <row r="37" spans="2:7">
      <c r="B37" s="554" t="s">
        <v>33</v>
      </c>
      <c r="C37" s="555">
        <v>17304609.90909091</v>
      </c>
      <c r="D37" s="769">
        <v>-173981.09090908989</v>
      </c>
      <c r="E37" s="762">
        <v>-0.99539540063091181</v>
      </c>
      <c r="F37" s="769">
        <v>549543.45454543829</v>
      </c>
      <c r="G37" s="762">
        <v>3.2798643684063222</v>
      </c>
    </row>
    <row r="38" spans="2:7">
      <c r="B38" s="554" t="s">
        <v>40</v>
      </c>
      <c r="C38" s="555">
        <v>17319727.571428571</v>
      </c>
      <c r="D38" s="769">
        <v>15117.662337660789</v>
      </c>
      <c r="E38" s="762">
        <v>8.7362052176160887E-2</v>
      </c>
      <c r="F38" s="769">
        <v>535679.8441557996</v>
      </c>
      <c r="G38" s="762">
        <v>3.1916010539302846</v>
      </c>
    </row>
    <row r="39" spans="2:7">
      <c r="B39" s="554" t="s">
        <v>41</v>
      </c>
      <c r="C39" s="555">
        <v>17409596.142857186</v>
      </c>
      <c r="D39" s="769">
        <v>89868.5714286156</v>
      </c>
      <c r="E39" s="762">
        <v>0.51887982104791774</v>
      </c>
      <c r="F39" s="769">
        <v>522560.79285718873</v>
      </c>
      <c r="G39" s="762">
        <v>3.0944495704936799</v>
      </c>
    </row>
    <row r="40" spans="2:7">
      <c r="B40" s="554" t="s">
        <v>42</v>
      </c>
      <c r="C40" s="555">
        <v>17400505.190476228</v>
      </c>
      <c r="D40" s="769">
        <v>-9090.9523809589446</v>
      </c>
      <c r="E40" s="762">
        <v>-5.2218054378528223E-2</v>
      </c>
      <c r="F40" s="769">
        <v>509601.95238095522</v>
      </c>
      <c r="G40" s="762">
        <v>3.0170201391694178</v>
      </c>
    </row>
    <row r="41" spans="2:7">
      <c r="B41" s="554" t="s">
        <v>43</v>
      </c>
      <c r="C41" s="555">
        <v>17431738.666666687</v>
      </c>
      <c r="D41" s="769">
        <v>31233.476190458983</v>
      </c>
      <c r="E41" s="762">
        <v>0.17949752520722484</v>
      </c>
      <c r="F41" s="769">
        <v>525379.81666668504</v>
      </c>
      <c r="G41" s="762">
        <v>3.1075870406399559</v>
      </c>
    </row>
    <row r="42" spans="2:7" ht="15">
      <c r="B42" s="724">
        <v>2024</v>
      </c>
      <c r="C42" s="393"/>
      <c r="D42" s="768"/>
      <c r="E42" s="761"/>
      <c r="F42" s="768"/>
      <c r="G42" s="761"/>
    </row>
    <row r="43" spans="2:7">
      <c r="B43" s="554" t="s">
        <v>9</v>
      </c>
      <c r="C43" s="555">
        <v>17218796.5</v>
      </c>
      <c r="D43" s="769">
        <v>-212942.16666668653</v>
      </c>
      <c r="E43" s="762">
        <v>-1.2215773236313936</v>
      </c>
      <c r="F43" s="769">
        <v>504952.45238096267</v>
      </c>
      <c r="G43" s="762">
        <v>3.0211628811559734</v>
      </c>
    </row>
    <row r="44" spans="2:7">
      <c r="B44" s="554" t="s">
        <v>10</v>
      </c>
      <c r="C44" s="555">
        <v>17311653.000000015</v>
      </c>
      <c r="D44" s="769">
        <v>92856.500000052154</v>
      </c>
      <c r="E44" s="762">
        <v>0.539274042759331</v>
      </c>
      <c r="F44" s="769">
        <v>512892.20000001416</v>
      </c>
      <c r="G44" s="762">
        <v>3.0531549684308459</v>
      </c>
    </row>
    <row r="45" spans="2:7">
      <c r="B45" s="554" t="s">
        <v>28</v>
      </c>
      <c r="C45" s="555">
        <v>17487631.421052665</v>
      </c>
      <c r="D45" s="769">
        <v>175978.42105264962</v>
      </c>
      <c r="E45" s="762">
        <v>1.016531587437953</v>
      </c>
      <c r="F45" s="769">
        <v>495794.63844400272</v>
      </c>
      <c r="G45" s="762">
        <v>2.9178401651754058</v>
      </c>
    </row>
    <row r="46" spans="2:7">
      <c r="B46" s="554" t="s">
        <v>29</v>
      </c>
      <c r="C46" s="555">
        <v>17673517.409090903</v>
      </c>
      <c r="D46" s="769">
        <v>185885.98803823814</v>
      </c>
      <c r="E46" s="762">
        <v>1.0629569183077479</v>
      </c>
      <c r="F46" s="769">
        <v>457992.13131316006</v>
      </c>
      <c r="G46" s="762">
        <v>2.6603436370561866</v>
      </c>
    </row>
    <row r="47" spans="2:7">
      <c r="B47" s="545" t="s">
        <v>30</v>
      </c>
      <c r="C47" s="553">
        <v>17880204.500000045</v>
      </c>
      <c r="D47" s="770">
        <v>206687.09090914205</v>
      </c>
      <c r="E47" s="763">
        <v>1.1694734337536374</v>
      </c>
      <c r="F47" s="770">
        <v>474926.00000000745</v>
      </c>
      <c r="G47" s="763">
        <v>2.7286320066640002</v>
      </c>
    </row>
    <row r="48" spans="2:7">
      <c r="B48" s="554" t="s">
        <v>31</v>
      </c>
      <c r="C48" s="555">
        <v>17940339.350000001</v>
      </c>
      <c r="D48" s="769">
        <v>60134.849999953061</v>
      </c>
      <c r="E48" s="762">
        <v>0.33632081780694989</v>
      </c>
      <c r="F48" s="769">
        <v>488738.98636363819</v>
      </c>
      <c r="G48" s="762">
        <v>2.8005396420950461</v>
      </c>
    </row>
    <row r="49" spans="2:7">
      <c r="B49" s="554" t="s">
        <v>32</v>
      </c>
      <c r="C49" s="555">
        <v>17933772.73913046</v>
      </c>
      <c r="D49" s="769">
        <v>-6566.6108695417643</v>
      </c>
      <c r="E49" s="762">
        <v>-3.6602489737987298E-2</v>
      </c>
      <c r="F49" s="769">
        <v>455181.35817806423</v>
      </c>
      <c r="G49" s="762">
        <v>2.604222206796976</v>
      </c>
    </row>
    <row r="50" spans="2:7">
      <c r="B50" s="554" t="s">
        <v>33</v>
      </c>
      <c r="C50" s="555">
        <v>17750905.809523828</v>
      </c>
      <c r="D50" s="769">
        <v>-182866.9296066314</v>
      </c>
      <c r="E50" s="762">
        <v>-1.0196790840759746</v>
      </c>
      <c r="F50" s="769">
        <v>446295.90043291822</v>
      </c>
      <c r="G50" s="762">
        <v>2.5790578509282511</v>
      </c>
    </row>
    <row r="51" spans="2:7">
      <c r="B51" s="554" t="s">
        <v>40</v>
      </c>
      <c r="C51" s="555">
        <v>17756216.047619071</v>
      </c>
      <c r="D51" s="769">
        <v>5310.2380952425301</v>
      </c>
      <c r="E51" s="762">
        <v>2.9915307715697281E-2</v>
      </c>
      <c r="F51" s="769">
        <v>436488.47619049996</v>
      </c>
      <c r="G51" s="762">
        <v>2.5201809577568213</v>
      </c>
    </row>
    <row r="52" spans="2:7">
      <c r="B52" s="554" t="s">
        <v>41</v>
      </c>
      <c r="C52" s="555">
        <v>17885028.304347809</v>
      </c>
      <c r="D52" s="769">
        <v>128812.25672873855</v>
      </c>
      <c r="E52" s="762">
        <v>0.72544880273638057</v>
      </c>
      <c r="F52" s="769">
        <v>475432.16149062291</v>
      </c>
      <c r="G52" s="762">
        <v>2.7308626667120137</v>
      </c>
    </row>
    <row r="53" spans="2:7">
      <c r="B53" s="554" t="s">
        <v>42</v>
      </c>
      <c r="C53" s="555">
        <v>17855781.949999999</v>
      </c>
      <c r="D53" s="769">
        <v>-29246.354347810149</v>
      </c>
      <c r="E53" s="762">
        <v>-0.16352422736004257</v>
      </c>
      <c r="F53" s="769">
        <v>455276.7595237717</v>
      </c>
      <c r="G53" s="762">
        <v>2.6164571346638752</v>
      </c>
    </row>
    <row r="54" spans="2:7">
      <c r="B54" s="554" t="s">
        <v>43</v>
      </c>
      <c r="C54" s="555">
        <v>17891872.944444466</v>
      </c>
      <c r="D54" s="769">
        <v>36090.994444467127</v>
      </c>
      <c r="E54" s="762">
        <v>0.20212497299490906</v>
      </c>
      <c r="F54" s="769">
        <v>460134.27777777985</v>
      </c>
      <c r="G54" s="762">
        <v>2.6396350161998328</v>
      </c>
    </row>
    <row r="55" spans="2:7" ht="15">
      <c r="B55" s="724">
        <v>2025</v>
      </c>
      <c r="C55" s="393"/>
      <c r="D55" s="768"/>
      <c r="E55" s="764"/>
      <c r="F55" s="771"/>
      <c r="G55" s="764"/>
    </row>
    <row r="56" spans="2:7">
      <c r="B56" s="554" t="s">
        <v>9</v>
      </c>
      <c r="C56" s="555">
        <v>17669187</v>
      </c>
      <c r="D56" s="769">
        <v>-222686</v>
      </c>
      <c r="E56" s="762">
        <v>-1.24</v>
      </c>
      <c r="F56" s="769">
        <v>450390</v>
      </c>
      <c r="G56" s="762">
        <v>2.62</v>
      </c>
    </row>
    <row r="57" spans="2:7">
      <c r="B57" s="554" t="s">
        <v>10</v>
      </c>
      <c r="C57" s="555">
        <v>17759863.050000001</v>
      </c>
      <c r="D57" s="769">
        <v>90676.47857138887</v>
      </c>
      <c r="E57" s="762">
        <v>0.51318988683956945</v>
      </c>
      <c r="F57" s="769">
        <v>448210.04999998584</v>
      </c>
      <c r="G57" s="762">
        <v>2.5890655848981368</v>
      </c>
    </row>
    <row r="58" spans="2:7">
      <c r="B58" s="554" t="s">
        <v>28</v>
      </c>
      <c r="C58" s="555">
        <v>17907180.333333328</v>
      </c>
      <c r="D58" s="769">
        <v>147317.28333332762</v>
      </c>
      <c r="E58" s="762">
        <v>0.82949560432183489</v>
      </c>
      <c r="F58" s="769">
        <v>419548.91228066385</v>
      </c>
      <c r="G58" s="762">
        <v>2.3991179947650636</v>
      </c>
    </row>
    <row r="59" spans="2:7">
      <c r="B59" s="554" t="s">
        <v>29</v>
      </c>
      <c r="C59" s="555">
        <v>18124328</v>
      </c>
      <c r="D59" s="769">
        <v>217147.66666667163</v>
      </c>
      <c r="E59" s="762">
        <v>1.2126290271532127</v>
      </c>
      <c r="F59" s="769">
        <v>450810.59090909734</v>
      </c>
      <c r="G59" s="762">
        <v>2.5507689299992364</v>
      </c>
    </row>
    <row r="60" spans="2:7">
      <c r="B60" s="545" t="s">
        <v>30</v>
      </c>
      <c r="C60" s="553">
        <v>18305701.285714261</v>
      </c>
      <c r="D60" s="770">
        <v>181373.28571426123</v>
      </c>
      <c r="E60" s="763">
        <v>1.0007172995007636</v>
      </c>
      <c r="F60" s="770">
        <v>425496.78571421653</v>
      </c>
      <c r="G60" s="763">
        <v>2.3797087204132197</v>
      </c>
    </row>
    <row r="61" spans="2:7">
      <c r="B61" s="554" t="s">
        <v>31</v>
      </c>
      <c r="C61" s="555"/>
      <c r="D61" s="769"/>
      <c r="E61" s="762"/>
      <c r="F61" s="769"/>
      <c r="G61" s="762"/>
    </row>
    <row r="62" spans="2:7">
      <c r="B62" s="554" t="s">
        <v>32</v>
      </c>
      <c r="C62" s="555"/>
      <c r="D62" s="769"/>
      <c r="E62" s="762"/>
      <c r="F62" s="769"/>
      <c r="G62" s="762"/>
    </row>
    <row r="63" spans="2:7">
      <c r="B63" s="554" t="s">
        <v>33</v>
      </c>
      <c r="C63" s="555"/>
      <c r="D63" s="769"/>
      <c r="E63" s="762"/>
      <c r="F63" s="769"/>
      <c r="G63" s="762"/>
    </row>
    <row r="64" spans="2:7">
      <c r="B64" s="554" t="s">
        <v>40</v>
      </c>
      <c r="C64" s="555"/>
      <c r="D64" s="769"/>
      <c r="E64" s="762"/>
      <c r="F64" s="769"/>
      <c r="G64" s="762"/>
    </row>
    <row r="65" spans="2:7">
      <c r="B65" s="554" t="s">
        <v>41</v>
      </c>
      <c r="C65" s="555"/>
      <c r="D65" s="769"/>
      <c r="E65" s="762"/>
      <c r="F65" s="769"/>
      <c r="G65" s="762"/>
    </row>
    <row r="66" spans="2:7">
      <c r="B66" s="554" t="s">
        <v>42</v>
      </c>
      <c r="C66" s="555"/>
      <c r="D66" s="769"/>
      <c r="E66" s="762"/>
      <c r="F66" s="769"/>
      <c r="G66" s="762"/>
    </row>
    <row r="67" spans="2:7">
      <c r="B67" s="554" t="s">
        <v>43</v>
      </c>
      <c r="C67" s="555"/>
      <c r="D67" s="769"/>
      <c r="E67" s="762"/>
      <c r="F67" s="769"/>
      <c r="G67" s="762"/>
    </row>
    <row r="69" spans="2:7">
      <c r="B69" s="46" t="s">
        <v>591</v>
      </c>
    </row>
    <row r="71" spans="2:7">
      <c r="C71" s="391"/>
    </row>
    <row r="84" spans="2:7">
      <c r="B84" s="212"/>
      <c r="C84" s="187"/>
      <c r="D84" s="187"/>
      <c r="E84" s="187"/>
      <c r="F84" s="187"/>
      <c r="G84" s="187"/>
    </row>
    <row r="85" spans="2:7">
      <c r="B85" s="212"/>
      <c r="C85" s="187"/>
      <c r="D85" s="187"/>
      <c r="E85" s="187"/>
      <c r="F85" s="187"/>
      <c r="G85" s="187"/>
    </row>
    <row r="86" spans="2:7">
      <c r="B86" s="212"/>
      <c r="C86" s="187"/>
      <c r="D86" s="187"/>
      <c r="E86" s="187"/>
      <c r="F86" s="187"/>
      <c r="G86" s="187"/>
    </row>
    <row r="87" spans="2:7">
      <c r="B87" s="228"/>
      <c r="C87" s="225"/>
      <c r="D87" s="226"/>
      <c r="E87" s="227"/>
      <c r="F87" s="226"/>
      <c r="G87" s="227"/>
    </row>
    <row r="88" spans="2:7">
      <c r="B88" s="212"/>
      <c r="C88" s="187"/>
      <c r="D88" s="187"/>
      <c r="E88" s="187"/>
      <c r="F88" s="187"/>
      <c r="G88" s="187"/>
    </row>
    <row r="89" spans="2:7">
      <c r="B89" s="212"/>
      <c r="C89" s="187"/>
      <c r="D89" s="187"/>
      <c r="E89" s="187"/>
      <c r="F89" s="187"/>
      <c r="G89" s="187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11" activePane="bottomLeft" state="frozen"/>
      <selection activeCell="O40" sqref="O40"/>
      <selection pane="bottomLeft"/>
    </sheetView>
  </sheetViews>
  <sheetFormatPr baseColWidth="10" defaultColWidth="11.42578125" defaultRowHeight="15"/>
  <cols>
    <col min="1" max="1" width="3" style="71" customWidth="1"/>
    <col min="2" max="2" width="41.7109375" style="72" customWidth="1"/>
    <col min="3" max="3" width="11.7109375" style="73" customWidth="1"/>
    <col min="4" max="4" width="12.85546875" style="73" customWidth="1"/>
    <col min="5" max="5" width="10" style="73" customWidth="1"/>
    <col min="6" max="6" width="12.140625" style="73" customWidth="1"/>
    <col min="7" max="7" width="9.5703125" style="74" customWidth="1"/>
    <col min="8" max="16384" width="11.42578125" style="73"/>
  </cols>
  <sheetData>
    <row r="1" spans="1:238" hidden="1">
      <c r="C1" s="72"/>
      <c r="E1" s="72"/>
    </row>
    <row r="2" spans="1:238" hidden="1">
      <c r="C2" s="72"/>
      <c r="E2" s="72"/>
    </row>
    <row r="3" spans="1:238" ht="18" customHeight="1">
      <c r="B3" s="932" t="s">
        <v>217</v>
      </c>
      <c r="C3" s="933"/>
      <c r="D3" s="933"/>
      <c r="E3" s="933"/>
      <c r="F3" s="933"/>
      <c r="G3" s="934"/>
    </row>
    <row r="4" spans="1:238" ht="18.95" customHeight="1">
      <c r="B4" s="935" t="s">
        <v>168</v>
      </c>
      <c r="C4" s="936"/>
      <c r="D4" s="936"/>
      <c r="E4" s="936"/>
      <c r="F4" s="936"/>
      <c r="G4" s="937"/>
    </row>
    <row r="5" spans="1:238" s="78" customFormat="1" ht="19.5" customHeight="1">
      <c r="A5" s="76"/>
      <c r="B5" s="938" t="s">
        <v>88</v>
      </c>
      <c r="C5" s="941" t="s">
        <v>648</v>
      </c>
      <c r="D5" s="941" t="s">
        <v>89</v>
      </c>
      <c r="E5" s="939"/>
      <c r="F5" s="938" t="s">
        <v>180</v>
      </c>
      <c r="G5" s="939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</row>
    <row r="6" spans="1:238" s="78" customFormat="1" ht="14.45" customHeight="1">
      <c r="A6" s="76"/>
      <c r="B6" s="939"/>
      <c r="C6" s="931"/>
      <c r="D6" s="939"/>
      <c r="E6" s="939"/>
      <c r="F6" s="939"/>
      <c r="G6" s="939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</row>
    <row r="7" spans="1:238" s="78" customFormat="1" ht="20.25" customHeight="1">
      <c r="A7" s="76"/>
      <c r="B7" s="940"/>
      <c r="C7" s="940"/>
      <c r="D7" s="556" t="s">
        <v>11</v>
      </c>
      <c r="E7" s="556" t="s">
        <v>8</v>
      </c>
      <c r="F7" s="556" t="s">
        <v>11</v>
      </c>
      <c r="G7" s="556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</row>
    <row r="8" spans="1:238" s="80" customFormat="1" ht="28.5" customHeight="1">
      <c r="A8" s="79"/>
      <c r="B8" s="559" t="s">
        <v>481</v>
      </c>
      <c r="C8" s="557">
        <v>88208.238095238106</v>
      </c>
      <c r="D8" s="670">
        <v>2095.3880952381</v>
      </c>
      <c r="E8" s="671">
        <v>2.4333047799928802</v>
      </c>
      <c r="F8" s="670">
        <v>3905.4653679653902</v>
      </c>
      <c r="G8" s="671">
        <v>4.6326653817187298</v>
      </c>
    </row>
    <row r="9" spans="1:238" s="80" customFormat="1" ht="24.95" customHeight="1">
      <c r="A9" s="79"/>
      <c r="B9" s="559" t="s">
        <v>91</v>
      </c>
      <c r="C9" s="557">
        <v>19726.142857142899</v>
      </c>
      <c r="D9" s="670">
        <v>106.24285714286501</v>
      </c>
      <c r="E9" s="671">
        <v>0.54150559963539302</v>
      </c>
      <c r="F9" s="670">
        <v>328.59740259741</v>
      </c>
      <c r="G9" s="671">
        <v>1.6940153761588901</v>
      </c>
    </row>
    <row r="10" spans="1:238" s="80" customFormat="1" ht="27.2" customHeight="1">
      <c r="A10" s="79"/>
      <c r="B10" s="559" t="s">
        <v>92</v>
      </c>
      <c r="C10" s="557">
        <v>2003086.33333333</v>
      </c>
      <c r="D10" s="670">
        <v>7227.0833333327901</v>
      </c>
      <c r="E10" s="671">
        <v>0.36210385744048801</v>
      </c>
      <c r="F10" s="670">
        <v>32516.787878788102</v>
      </c>
      <c r="G10" s="671">
        <v>1.65012130395467</v>
      </c>
    </row>
    <row r="11" spans="1:238" s="80" customFormat="1" ht="30.95" customHeight="1">
      <c r="A11" s="79"/>
      <c r="B11" s="559" t="s">
        <v>93</v>
      </c>
      <c r="C11" s="557">
        <v>38123.857142857101</v>
      </c>
      <c r="D11" s="670">
        <v>117.40714285715499</v>
      </c>
      <c r="E11" s="671">
        <v>0.30891373137231998</v>
      </c>
      <c r="F11" s="670">
        <v>-173.73376623377399</v>
      </c>
      <c r="G11" s="671">
        <v>-0.45364150096588401</v>
      </c>
    </row>
    <row r="12" spans="1:238" s="80" customFormat="1" ht="35.85" customHeight="1">
      <c r="A12" s="79"/>
      <c r="B12" s="559" t="s">
        <v>94</v>
      </c>
      <c r="C12" s="557">
        <v>167619.714285714</v>
      </c>
      <c r="D12" s="670">
        <v>1262.51428571428</v>
      </c>
      <c r="E12" s="671">
        <v>0.75891772986938899</v>
      </c>
      <c r="F12" s="670">
        <v>5386.4870129869696</v>
      </c>
      <c r="G12" s="671">
        <v>3.3202119587572798</v>
      </c>
    </row>
    <row r="13" spans="1:238" s="80" customFormat="1" ht="26.25" customHeight="1">
      <c r="A13" s="79"/>
      <c r="B13" s="559" t="s">
        <v>54</v>
      </c>
      <c r="C13" s="557">
        <v>1036179.61904762</v>
      </c>
      <c r="D13" s="670">
        <v>7265.1690476198</v>
      </c>
      <c r="E13" s="671">
        <v>0.70610040004976105</v>
      </c>
      <c r="F13" s="670">
        <v>28776.937229437601</v>
      </c>
      <c r="G13" s="671">
        <v>2.8565476098892599</v>
      </c>
    </row>
    <row r="14" spans="1:238" s="80" customFormat="1" ht="30.95" customHeight="1">
      <c r="A14" s="79"/>
      <c r="B14" s="559" t="s">
        <v>111</v>
      </c>
      <c r="C14" s="557">
        <v>2630786.7619047598</v>
      </c>
      <c r="D14" s="670">
        <v>9345.9119047620297</v>
      </c>
      <c r="E14" s="671">
        <v>0.356518130277936</v>
      </c>
      <c r="F14" s="670">
        <v>44602.6709956704</v>
      </c>
      <c r="G14" s="671">
        <v>1.72465182012591</v>
      </c>
    </row>
    <row r="15" spans="1:238" s="80" customFormat="1" ht="26.25" customHeight="1">
      <c r="A15" s="79"/>
      <c r="B15" s="559" t="s">
        <v>95</v>
      </c>
      <c r="C15" s="557">
        <v>919697.57142857101</v>
      </c>
      <c r="D15" s="670">
        <v>8014.3714285707101</v>
      </c>
      <c r="E15" s="671">
        <v>0.87907415959520896</v>
      </c>
      <c r="F15" s="670">
        <v>58308.025974025797</v>
      </c>
      <c r="G15" s="671">
        <v>6.7690658984324399</v>
      </c>
    </row>
    <row r="16" spans="1:238" s="80" customFormat="1" ht="25.5" customHeight="1">
      <c r="A16" s="79"/>
      <c r="B16" s="559" t="s">
        <v>96</v>
      </c>
      <c r="C16" s="557">
        <v>1639696.9047619</v>
      </c>
      <c r="D16" s="670">
        <v>76120.104761904804</v>
      </c>
      <c r="E16" s="671">
        <v>4.8683316842450504</v>
      </c>
      <c r="F16" s="670">
        <v>46340.541125541597</v>
      </c>
      <c r="G16" s="671">
        <v>2.9083601247735298</v>
      </c>
    </row>
    <row r="17" spans="1:7" s="80" customFormat="1" ht="25.5" customHeight="1">
      <c r="A17" s="79"/>
      <c r="B17" s="559" t="s">
        <v>97</v>
      </c>
      <c r="C17" s="557">
        <v>670239.95238095196</v>
      </c>
      <c r="D17" s="670">
        <v>2077.4523809520801</v>
      </c>
      <c r="E17" s="671">
        <v>0.310920229877025</v>
      </c>
      <c r="F17" s="670">
        <v>17199.088744588898</v>
      </c>
      <c r="G17" s="671">
        <v>2.6336925761151102</v>
      </c>
    </row>
    <row r="18" spans="1:7" s="80" customFormat="1" ht="26.25" customHeight="1">
      <c r="A18" s="79"/>
      <c r="B18" s="559" t="s">
        <v>104</v>
      </c>
      <c r="C18" s="557">
        <v>332854.47619047598</v>
      </c>
      <c r="D18" s="670">
        <v>856.52619047620101</v>
      </c>
      <c r="E18" s="671">
        <v>0.25799140942773902</v>
      </c>
      <c r="F18" s="670">
        <v>8042.5216450217404</v>
      </c>
      <c r="G18" s="671">
        <v>2.4760546933306502</v>
      </c>
    </row>
    <row r="19" spans="1:7" s="80" customFormat="1" ht="28.5" customHeight="1">
      <c r="A19" s="79"/>
      <c r="B19" s="559" t="s">
        <v>98</v>
      </c>
      <c r="C19" s="557">
        <v>113842.428571429</v>
      </c>
      <c r="D19" s="670">
        <v>394.62857142848998</v>
      </c>
      <c r="E19" s="671">
        <v>0.34785035181686202</v>
      </c>
      <c r="F19" s="670">
        <v>3685.11038961039</v>
      </c>
      <c r="G19" s="671">
        <v>3.34531599936737</v>
      </c>
    </row>
    <row r="20" spans="1:7" s="80" customFormat="1" ht="30.95" customHeight="1">
      <c r="A20" s="79"/>
      <c r="B20" s="559" t="s">
        <v>105</v>
      </c>
      <c r="C20" s="557">
        <v>965768.76190476201</v>
      </c>
      <c r="D20" s="670">
        <v>3338.3119047627602</v>
      </c>
      <c r="E20" s="671">
        <v>0.346862664700889</v>
      </c>
      <c r="F20" s="670">
        <v>35117.352813853198</v>
      </c>
      <c r="G20" s="671">
        <v>3.7734163910155099</v>
      </c>
    </row>
    <row r="21" spans="1:7" s="80" customFormat="1" ht="32.450000000000003" customHeight="1">
      <c r="A21" s="79"/>
      <c r="B21" s="559" t="s">
        <v>106</v>
      </c>
      <c r="C21" s="557">
        <v>1477852.42857143</v>
      </c>
      <c r="D21" s="670">
        <v>22021.428571427899</v>
      </c>
      <c r="E21" s="671">
        <v>1.5126363273915699</v>
      </c>
      <c r="F21" s="670">
        <v>40320.746753246101</v>
      </c>
      <c r="G21" s="671">
        <v>2.8048596954919698</v>
      </c>
    </row>
    <row r="22" spans="1:7" s="80" customFormat="1" ht="30.95" customHeight="1">
      <c r="A22" s="79"/>
      <c r="B22" s="559" t="s">
        <v>107</v>
      </c>
      <c r="C22" s="557">
        <v>1186415.1904761901</v>
      </c>
      <c r="D22" s="670">
        <v>8761.2904761903901</v>
      </c>
      <c r="E22" s="671">
        <v>0.74396140293768798</v>
      </c>
      <c r="F22" s="670">
        <v>22307.2359307355</v>
      </c>
      <c r="G22" s="671">
        <v>1.9162514819723699</v>
      </c>
    </row>
    <row r="23" spans="1:7" s="80" customFormat="1" ht="25.5" customHeight="1">
      <c r="A23" s="79"/>
      <c r="B23" s="559" t="s">
        <v>99</v>
      </c>
      <c r="C23" s="557">
        <v>1325868.1428571399</v>
      </c>
      <c r="D23" s="670">
        <v>826.94285714323598</v>
      </c>
      <c r="E23" s="671">
        <v>6.2408841109486697E-2</v>
      </c>
      <c r="F23" s="670">
        <v>46521.324675324599</v>
      </c>
      <c r="G23" s="671">
        <v>3.6363341053554001</v>
      </c>
    </row>
    <row r="24" spans="1:7" s="80" customFormat="1" ht="30.95" customHeight="1">
      <c r="A24" s="79"/>
      <c r="B24" s="559" t="s">
        <v>108</v>
      </c>
      <c r="C24" s="557">
        <v>1927761.1904761952</v>
      </c>
      <c r="D24" s="670">
        <v>5859.2904761952814</v>
      </c>
      <c r="E24" s="671">
        <v>0.30486938361398153</v>
      </c>
      <c r="F24" s="670">
        <v>51191.054112555925</v>
      </c>
      <c r="G24" s="671">
        <v>2.7279051883321692</v>
      </c>
    </row>
    <row r="25" spans="1:7" s="80" customFormat="1" ht="30.95" customHeight="1">
      <c r="A25" s="79"/>
      <c r="B25" s="559" t="s">
        <v>109</v>
      </c>
      <c r="C25" s="557">
        <v>332275.61904761899</v>
      </c>
      <c r="D25" s="670">
        <v>5497.1690476190397</v>
      </c>
      <c r="E25" s="671">
        <v>1.68223120209397</v>
      </c>
      <c r="F25" s="670">
        <v>15498.1190476191</v>
      </c>
      <c r="G25" s="671">
        <v>4.8924305064656197</v>
      </c>
    </row>
    <row r="26" spans="1:7" s="80" customFormat="1" ht="25.5" customHeight="1">
      <c r="A26" s="79"/>
      <c r="B26" s="559" t="s">
        <v>100</v>
      </c>
      <c r="C26" s="557">
        <v>344236.04761904699</v>
      </c>
      <c r="D26" s="670">
        <v>3246.9476190473101</v>
      </c>
      <c r="E26" s="671">
        <v>0.95221448986120305</v>
      </c>
      <c r="F26" s="670">
        <v>1179.0930735929901</v>
      </c>
      <c r="G26" s="671">
        <v>0.34370184249879698</v>
      </c>
    </row>
    <row r="27" spans="1:7" s="80" customFormat="1" ht="53.45" customHeight="1">
      <c r="A27" s="79"/>
      <c r="B27" s="559" t="s">
        <v>101</v>
      </c>
      <c r="C27" s="557">
        <v>36642.285714285703</v>
      </c>
      <c r="D27" s="670">
        <v>0.58571428572758999</v>
      </c>
      <c r="E27" s="671">
        <v>1.59849102450921E-3</v>
      </c>
      <c r="F27" s="670">
        <v>-1388.9870129869901</v>
      </c>
      <c r="G27" s="671">
        <v>-3.6522233240722701</v>
      </c>
    </row>
    <row r="28" spans="1:7" s="80" customFormat="1" ht="30.95" customHeight="1">
      <c r="A28" s="79"/>
      <c r="B28" s="559" t="s">
        <v>102</v>
      </c>
      <c r="C28" s="557">
        <v>3114.8571428571399</v>
      </c>
      <c r="D28" s="670">
        <v>14.9071428571428</v>
      </c>
      <c r="E28" s="671">
        <v>0.48088333221964402</v>
      </c>
      <c r="F28" s="670">
        <v>29.6298701298692</v>
      </c>
      <c r="G28" s="671">
        <v>0.96037884767163595</v>
      </c>
    </row>
    <row r="29" spans="1:7" s="82" customFormat="1" ht="23.85" customHeight="1">
      <c r="A29" s="81"/>
      <c r="B29" s="558" t="s">
        <v>138</v>
      </c>
      <c r="C29" s="816">
        <v>17259996.523809519</v>
      </c>
      <c r="D29" s="816">
        <v>164449.67380951717</v>
      </c>
      <c r="E29" s="817">
        <v>0.96194450667437259</v>
      </c>
      <c r="F29" s="816">
        <v>459694.06926407292</v>
      </c>
      <c r="G29" s="817">
        <v>2.7362249608768208</v>
      </c>
    </row>
    <row r="30" spans="1:7" ht="6" customHeight="1">
      <c r="B30" s="443"/>
      <c r="C30" s="801"/>
      <c r="D30" s="801"/>
      <c r="E30" s="802"/>
      <c r="F30" s="801"/>
      <c r="G30" s="802"/>
    </row>
    <row r="31" spans="1:7" s="80" customFormat="1" ht="22.7" customHeight="1">
      <c r="A31" s="79"/>
      <c r="B31" s="627" t="s">
        <v>139</v>
      </c>
      <c r="C31" s="807">
        <v>698344</v>
      </c>
      <c r="D31" s="807">
        <v>18230</v>
      </c>
      <c r="E31" s="808">
        <v>2.6804329862346599</v>
      </c>
      <c r="F31" s="809">
        <v>-11311</v>
      </c>
      <c r="G31" s="810">
        <v>-1.5938730791722699</v>
      </c>
    </row>
    <row r="32" spans="1:7" s="80" customFormat="1" ht="21.6" hidden="1" customHeight="1">
      <c r="A32" s="79"/>
      <c r="B32" s="502"/>
      <c r="C32" s="803"/>
      <c r="D32" s="803"/>
      <c r="E32" s="804"/>
      <c r="F32" s="805"/>
      <c r="G32" s="806">
        <v>-100</v>
      </c>
    </row>
    <row r="33" spans="1:7" s="80" customFormat="1" ht="22.7" customHeight="1">
      <c r="A33" s="79"/>
      <c r="B33" s="628" t="s">
        <v>140</v>
      </c>
      <c r="C33" s="811">
        <v>347361</v>
      </c>
      <c r="D33" s="812">
        <v>-1306</v>
      </c>
      <c r="E33" s="813">
        <v>-0.37456943157798683</v>
      </c>
      <c r="F33" s="812">
        <v>-22886</v>
      </c>
      <c r="G33" s="813">
        <v>-6.1812789840295812</v>
      </c>
    </row>
    <row r="34" spans="1:7" s="82" customFormat="1" ht="24.95" customHeight="1">
      <c r="A34" s="81"/>
      <c r="B34" s="629" t="s">
        <v>141</v>
      </c>
      <c r="C34" s="814">
        <v>18305701</v>
      </c>
      <c r="D34" s="814">
        <v>181373</v>
      </c>
      <c r="E34" s="815">
        <v>1.000715723087775</v>
      </c>
      <c r="F34" s="814">
        <v>425496</v>
      </c>
      <c r="G34" s="815">
        <v>2.3797042595428808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28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91"/>
  <sheetViews>
    <sheetView showGridLines="0" showRowColHeaders="0" topLeftCell="A3" zoomScaleNormal="100" workbookViewId="0">
      <pane ySplit="4" topLeftCell="A7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.140625" style="71" customWidth="1"/>
    <col min="2" max="2" width="18" style="89" customWidth="1"/>
    <col min="3" max="3" width="17" style="90" customWidth="1"/>
    <col min="4" max="4" width="20.42578125" style="90" customWidth="1"/>
    <col min="5" max="5" width="17.85546875" style="90" customWidth="1"/>
    <col min="6" max="6" width="14.5703125" style="90" customWidth="1"/>
    <col min="7" max="7" width="17.140625" style="90" customWidth="1"/>
    <col min="8" max="8" width="13.140625" style="16" customWidth="1"/>
    <col min="9" max="16384" width="11.5703125" style="16"/>
  </cols>
  <sheetData>
    <row r="1" spans="1:25" hidden="1"/>
    <row r="2" spans="1:25" ht="21.75" hidden="1" customHeight="1"/>
    <row r="3" spans="1:25" ht="18" customHeight="1">
      <c r="B3" s="911" t="s">
        <v>163</v>
      </c>
      <c r="C3" s="942"/>
      <c r="D3" s="942"/>
      <c r="E3" s="942"/>
      <c r="F3" s="942"/>
      <c r="G3" s="942"/>
      <c r="L3" s="91"/>
    </row>
    <row r="4" spans="1:25" s="41" customFormat="1" ht="19.5">
      <c r="A4" s="76"/>
      <c r="B4" s="911" t="s">
        <v>167</v>
      </c>
      <c r="C4" s="911"/>
      <c r="D4" s="911"/>
      <c r="E4" s="911"/>
      <c r="F4" s="911"/>
      <c r="G4" s="911"/>
      <c r="H4" s="137"/>
      <c r="I4" s="137"/>
      <c r="J4" s="137"/>
      <c r="K4" s="137"/>
      <c r="L4" s="92"/>
    </row>
    <row r="5" spans="1:25" ht="24.95" customHeight="1">
      <c r="A5" s="76"/>
      <c r="B5" s="945" t="s">
        <v>649</v>
      </c>
      <c r="C5" s="943" t="s">
        <v>45</v>
      </c>
      <c r="D5" s="444" t="s">
        <v>178</v>
      </c>
      <c r="E5" s="444"/>
      <c r="F5" s="444" t="s">
        <v>147</v>
      </c>
      <c r="G5" s="444"/>
      <c r="H5" s="93"/>
      <c r="I5" s="93"/>
      <c r="J5" s="93"/>
      <c r="K5" s="93"/>
    </row>
    <row r="6" spans="1:25" ht="23.1" customHeight="1">
      <c r="A6" s="79"/>
      <c r="B6" s="945"/>
      <c r="C6" s="944"/>
      <c r="D6" s="445" t="s">
        <v>7</v>
      </c>
      <c r="E6" s="445" t="s">
        <v>472</v>
      </c>
      <c r="F6" s="445" t="s">
        <v>7</v>
      </c>
      <c r="G6" s="445" t="s">
        <v>472</v>
      </c>
      <c r="H6" s="93"/>
      <c r="I6" s="93"/>
      <c r="J6" s="93"/>
      <c r="K6" s="93"/>
    </row>
    <row r="7" spans="1:25">
      <c r="B7" s="366">
        <v>2002</v>
      </c>
      <c r="C7" s="441">
        <v>2655777.5699999998</v>
      </c>
      <c r="D7" s="765">
        <v>12532.169999999925</v>
      </c>
      <c r="E7" s="758">
        <v>0.47412056406113834</v>
      </c>
      <c r="F7" s="765">
        <v>48956.439999999944</v>
      </c>
      <c r="G7" s="758">
        <v>1.8780130111957476</v>
      </c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</row>
    <row r="8" spans="1:25">
      <c r="B8" s="369">
        <v>2003</v>
      </c>
      <c r="C8" s="391">
        <v>2726663.77</v>
      </c>
      <c r="D8" s="766">
        <v>16107.720000000205</v>
      </c>
      <c r="E8" s="759">
        <v>0.5942588790960599</v>
      </c>
      <c r="F8" s="766">
        <v>70886.200000000186</v>
      </c>
      <c r="G8" s="759">
        <v>2.6691316622573993</v>
      </c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</row>
    <row r="9" spans="1:25">
      <c r="B9" s="369">
        <v>2004</v>
      </c>
      <c r="C9" s="391">
        <v>2834709.2</v>
      </c>
      <c r="D9" s="767">
        <v>16736.25</v>
      </c>
      <c r="E9" s="760">
        <v>0.59391095290676787</v>
      </c>
      <c r="F9" s="767">
        <v>108045.43000000017</v>
      </c>
      <c r="G9" s="760">
        <v>3.9625505421227842</v>
      </c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</row>
    <row r="10" spans="1:25">
      <c r="B10" s="369">
        <v>2005</v>
      </c>
      <c r="C10" s="391">
        <v>2931504.86</v>
      </c>
      <c r="D10" s="767">
        <v>15071.819999999832</v>
      </c>
      <c r="E10" s="760">
        <v>0.51678950942071822</v>
      </c>
      <c r="F10" s="767">
        <v>96795.659999999683</v>
      </c>
      <c r="G10" s="760">
        <v>3.4146592532313207</v>
      </c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</row>
    <row r="11" spans="1:25">
      <c r="B11" s="369">
        <v>2006</v>
      </c>
      <c r="C11" s="391">
        <v>3017194.95</v>
      </c>
      <c r="D11" s="767">
        <v>15902.900000000373</v>
      </c>
      <c r="E11" s="760">
        <v>0.52986846115159381</v>
      </c>
      <c r="F11" s="767">
        <v>85690.090000000317</v>
      </c>
      <c r="G11" s="760">
        <v>2.9230751471447434</v>
      </c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</row>
    <row r="12" spans="1:25">
      <c r="B12" s="369">
        <v>2007</v>
      </c>
      <c r="C12" s="391">
        <v>3117502.95</v>
      </c>
      <c r="D12" s="767">
        <v>16997.530000000261</v>
      </c>
      <c r="E12" s="760">
        <v>0.5482180385932196</v>
      </c>
      <c r="F12" s="767">
        <v>100308</v>
      </c>
      <c r="G12" s="760">
        <v>3.3245448723822051</v>
      </c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</row>
    <row r="13" spans="1:25">
      <c r="B13" s="369">
        <v>2008</v>
      </c>
      <c r="C13" s="391">
        <v>3410078</v>
      </c>
      <c r="D13" s="767">
        <v>-429</v>
      </c>
      <c r="E13" s="760">
        <v>-1.2578774944600468E-2</v>
      </c>
      <c r="F13" s="767">
        <v>292575.04999999981</v>
      </c>
      <c r="G13" s="760">
        <v>9.3849165403355812</v>
      </c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</row>
    <row r="14" spans="1:25">
      <c r="B14" s="369">
        <v>2009</v>
      </c>
      <c r="C14" s="391">
        <v>3237965.05</v>
      </c>
      <c r="D14" s="767">
        <v>-6561.2000000001863</v>
      </c>
      <c r="E14" s="760">
        <v>-0.202223668247413</v>
      </c>
      <c r="F14" s="767">
        <v>-172112.95000000019</v>
      </c>
      <c r="G14" s="760">
        <v>-5.0471851377006658</v>
      </c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</row>
    <row r="15" spans="1:25">
      <c r="B15" s="369">
        <v>2010</v>
      </c>
      <c r="C15" s="391">
        <v>3142035.19</v>
      </c>
      <c r="D15" s="767">
        <v>4605.089999999851</v>
      </c>
      <c r="E15" s="760">
        <v>0.14677904696584676</v>
      </c>
      <c r="F15" s="767">
        <v>-95929.85999999987</v>
      </c>
      <c r="G15" s="760">
        <v>-2.9626589082547383</v>
      </c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</row>
    <row r="16" spans="1:25">
      <c r="B16" s="369">
        <v>2011</v>
      </c>
      <c r="C16" s="391">
        <v>3106765.22</v>
      </c>
      <c r="D16" s="767">
        <v>8458.4900000002235</v>
      </c>
      <c r="E16" s="760">
        <v>0.27300363511781711</v>
      </c>
      <c r="F16" s="767">
        <v>-35269.969999999739</v>
      </c>
      <c r="G16" s="760">
        <v>-1.1225198913192145</v>
      </c>
    </row>
    <row r="17" spans="2:7">
      <c r="B17" s="369">
        <v>2012</v>
      </c>
      <c r="C17" s="391">
        <v>3064493.59</v>
      </c>
      <c r="D17" s="767">
        <v>7221.4899999997579</v>
      </c>
      <c r="E17" s="760">
        <v>0.23620697680131286</v>
      </c>
      <c r="F17" s="767">
        <v>-42271.630000000354</v>
      </c>
      <c r="G17" s="760">
        <v>-1.3606316218513683</v>
      </c>
    </row>
    <row r="18" spans="2:7">
      <c r="B18" s="369">
        <v>2013</v>
      </c>
      <c r="C18" s="391">
        <v>3029842.59</v>
      </c>
      <c r="D18" s="767">
        <v>12532</v>
      </c>
      <c r="E18" s="760">
        <v>0.4153367585535932</v>
      </c>
      <c r="F18" s="767">
        <v>-34651</v>
      </c>
      <c r="G18" s="760">
        <v>-1.1307251584102715</v>
      </c>
    </row>
    <row r="19" spans="2:7">
      <c r="B19" s="369">
        <v>2014</v>
      </c>
      <c r="C19" s="391">
        <v>3100231.95</v>
      </c>
      <c r="D19" s="767">
        <v>19321.800000000279</v>
      </c>
      <c r="E19" s="760">
        <v>0.62714584519774519</v>
      </c>
      <c r="F19" s="767">
        <v>70389.360000000335</v>
      </c>
      <c r="G19" s="760">
        <v>2.3232018796065717</v>
      </c>
    </row>
    <row r="20" spans="2:7">
      <c r="B20" s="369">
        <v>2015</v>
      </c>
      <c r="C20" s="391">
        <v>3168371.4</v>
      </c>
      <c r="D20" s="767">
        <v>16778.399999999907</v>
      </c>
      <c r="E20" s="760">
        <v>0.53237838769155132</v>
      </c>
      <c r="F20" s="767">
        <v>68139.449999999721</v>
      </c>
      <c r="G20" s="760">
        <v>2.1978823229661799</v>
      </c>
    </row>
    <row r="21" spans="2:7">
      <c r="B21" s="369">
        <v>2016</v>
      </c>
      <c r="C21" s="391">
        <v>3198148.13</v>
      </c>
      <c r="D21" s="767">
        <v>14013.799999999814</v>
      </c>
      <c r="E21" s="760">
        <v>0.44011334157501381</v>
      </c>
      <c r="F21" s="767">
        <v>29776.729999999981</v>
      </c>
      <c r="G21" s="760">
        <v>0.93981185412796719</v>
      </c>
    </row>
    <row r="22" spans="2:7">
      <c r="B22" s="369">
        <v>2017</v>
      </c>
      <c r="C22" s="391">
        <v>3229086.09</v>
      </c>
      <c r="D22" s="767">
        <v>15078.869999999646</v>
      </c>
      <c r="E22" s="760">
        <v>0.46916104936440206</v>
      </c>
      <c r="F22" s="767">
        <v>30937.959999999963</v>
      </c>
      <c r="G22" s="760">
        <v>0.96737107671118849</v>
      </c>
    </row>
    <row r="23" spans="2:7">
      <c r="B23" s="366">
        <v>2018</v>
      </c>
      <c r="C23" s="446">
        <v>3261397.95</v>
      </c>
      <c r="D23" s="767">
        <v>14544.430000000168</v>
      </c>
      <c r="E23" s="760">
        <v>0.44795460929817921</v>
      </c>
      <c r="F23" s="767">
        <v>32311.860000000335</v>
      </c>
      <c r="G23" s="760">
        <v>1.0006503109367486</v>
      </c>
    </row>
    <row r="24" spans="2:7">
      <c r="B24" s="366">
        <v>2019</v>
      </c>
      <c r="C24" s="446">
        <v>3277855.13636364</v>
      </c>
      <c r="D24" s="767">
        <v>11114.336363640148</v>
      </c>
      <c r="E24" s="760">
        <v>0.34022706557068716</v>
      </c>
      <c r="F24" s="767">
        <v>16457.186363639776</v>
      </c>
      <c r="G24" s="760">
        <v>0.50460528325406528</v>
      </c>
    </row>
    <row r="25" spans="2:7">
      <c r="B25" s="366">
        <v>2020</v>
      </c>
      <c r="C25" s="446">
        <v>3220907</v>
      </c>
      <c r="D25" s="767">
        <v>9640.3500000000931</v>
      </c>
      <c r="E25" s="760">
        <v>0.30020397091597317</v>
      </c>
      <c r="F25" s="767">
        <v>-56948.136363639962</v>
      </c>
      <c r="G25" s="760">
        <v>-1.7373597671194432</v>
      </c>
    </row>
    <row r="26" spans="2:7">
      <c r="B26" s="366">
        <v>2021</v>
      </c>
      <c r="C26" s="446">
        <v>3307938.3333333302</v>
      </c>
      <c r="D26" s="767">
        <v>15006.483333330136</v>
      </c>
      <c r="E26" s="760">
        <v>0.45571800501519988</v>
      </c>
      <c r="F26" s="767">
        <v>87031.333333330229</v>
      </c>
      <c r="G26" s="760">
        <v>2.7020753264012285</v>
      </c>
    </row>
    <row r="27" spans="2:7">
      <c r="B27" s="366">
        <v>2022</v>
      </c>
      <c r="C27" s="446">
        <v>3343362.1818181798</v>
      </c>
      <c r="D27" s="767">
        <v>10726.129186599981</v>
      </c>
      <c r="E27" s="760">
        <v>0.32185120178755255</v>
      </c>
      <c r="F27" s="767">
        <v>35423.848484849557</v>
      </c>
      <c r="G27" s="760">
        <v>1.0708739074090801</v>
      </c>
    </row>
    <row r="28" spans="2:7">
      <c r="B28" s="724">
        <v>2023</v>
      </c>
      <c r="C28" s="393"/>
      <c r="D28" s="768"/>
      <c r="E28" s="761"/>
      <c r="F28" s="768"/>
      <c r="G28" s="761"/>
    </row>
    <row r="29" spans="2:7">
      <c r="B29" s="554" t="s">
        <v>9</v>
      </c>
      <c r="C29" s="555">
        <v>3307602.7142857099</v>
      </c>
      <c r="D29" s="769">
        <v>-20800.185714290012</v>
      </c>
      <c r="E29" s="762">
        <v>-0.62492992402722791</v>
      </c>
      <c r="F29" s="769">
        <v>-4631.2857142901048</v>
      </c>
      <c r="G29" s="762">
        <v>-0.13982362702303419</v>
      </c>
    </row>
    <row r="30" spans="2:7">
      <c r="B30" s="554" t="s">
        <v>10</v>
      </c>
      <c r="C30" s="555">
        <v>3311051.05</v>
      </c>
      <c r="D30" s="769">
        <v>3448.3357142899185</v>
      </c>
      <c r="E30" s="762">
        <v>0.10425483385280643</v>
      </c>
      <c r="F30" s="769">
        <v>-4607.0500000002794</v>
      </c>
      <c r="G30" s="762">
        <v>-0.13894828299697792</v>
      </c>
    </row>
    <row r="31" spans="2:7">
      <c r="B31" s="554" t="s">
        <v>28</v>
      </c>
      <c r="C31" s="555">
        <v>3322236</v>
      </c>
      <c r="D31" s="769">
        <v>11185</v>
      </c>
      <c r="E31" s="762">
        <v>0.34</v>
      </c>
      <c r="F31" s="769">
        <v>-1301</v>
      </c>
      <c r="G31" s="762">
        <v>-0.04</v>
      </c>
    </row>
    <row r="32" spans="2:7">
      <c r="B32" s="554" t="s">
        <v>29</v>
      </c>
      <c r="C32" s="555">
        <v>3335194.4444444398</v>
      </c>
      <c r="D32" s="769">
        <v>12958.44444443984</v>
      </c>
      <c r="E32" s="762">
        <v>0.39005189409901675</v>
      </c>
      <c r="F32" s="769">
        <v>2558.3918128600344</v>
      </c>
      <c r="G32" s="762">
        <v>7.6767813000174101E-2</v>
      </c>
    </row>
    <row r="33" spans="2:7">
      <c r="B33" s="545" t="s">
        <v>30</v>
      </c>
      <c r="C33" s="553">
        <v>3344716.3181818202</v>
      </c>
      <c r="D33" s="770">
        <v>9521.8737373803742</v>
      </c>
      <c r="E33" s="763">
        <v>0.28549680973597447</v>
      </c>
      <c r="F33" s="770">
        <v>1354.1363636404276</v>
      </c>
      <c r="G33" s="763">
        <v>4.0502233679745814E-2</v>
      </c>
    </row>
    <row r="34" spans="2:7">
      <c r="B34" s="554" t="s">
        <v>31</v>
      </c>
      <c r="C34" s="555">
        <v>3351381</v>
      </c>
      <c r="D34" s="769">
        <v>6664.6818181797862</v>
      </c>
      <c r="E34" s="762">
        <v>0.19926000246867659</v>
      </c>
      <c r="F34" s="769">
        <v>12.727272729855031</v>
      </c>
      <c r="G34" s="762">
        <v>3.7976347850587899E-4</v>
      </c>
    </row>
    <row r="35" spans="2:7">
      <c r="B35" s="554" t="s">
        <v>32</v>
      </c>
      <c r="C35" s="555">
        <v>3344562.42857143</v>
      </c>
      <c r="D35" s="769">
        <v>-6818.5714285699651</v>
      </c>
      <c r="E35" s="762">
        <v>-0.20345557334633213</v>
      </c>
      <c r="F35" s="769">
        <v>3616.5714285699651</v>
      </c>
      <c r="G35" s="762">
        <v>0.10824992631467012</v>
      </c>
    </row>
    <row r="36" spans="2:7">
      <c r="B36" s="554" t="s">
        <v>33</v>
      </c>
      <c r="C36" s="555">
        <v>3333617</v>
      </c>
      <c r="D36" s="769">
        <v>-10945.428571430035</v>
      </c>
      <c r="E36" s="762">
        <v>-0.3272604056640489</v>
      </c>
      <c r="F36" s="769">
        <v>6180.6363636399619</v>
      </c>
      <c r="G36" s="762">
        <v>0.18574769546863479</v>
      </c>
    </row>
    <row r="37" spans="2:7">
      <c r="B37" s="554" t="s">
        <v>40</v>
      </c>
      <c r="C37" s="555">
        <v>3339332.7142857099</v>
      </c>
      <c r="D37" s="769">
        <v>5715.7142857098952</v>
      </c>
      <c r="E37" s="762">
        <v>0.17145683759440544</v>
      </c>
      <c r="F37" s="769">
        <v>9469.8506493498571</v>
      </c>
      <c r="G37" s="762">
        <v>0.28439161122113887</v>
      </c>
    </row>
    <row r="38" spans="2:7">
      <c r="B38" s="554" t="s">
        <v>41</v>
      </c>
      <c r="C38" s="555">
        <v>3344771.4761904799</v>
      </c>
      <c r="D38" s="769">
        <v>5438.7619047700427</v>
      </c>
      <c r="E38" s="762">
        <v>0.16286972189092808</v>
      </c>
      <c r="F38" s="769">
        <v>12621.126190479845</v>
      </c>
      <c r="G38" s="762">
        <v>0.37876820865780303</v>
      </c>
    </row>
    <row r="39" spans="2:7">
      <c r="B39" s="554" t="s">
        <v>42</v>
      </c>
      <c r="C39" s="555">
        <v>3343701.9047619002</v>
      </c>
      <c r="D39" s="769">
        <v>-1069.571428579744</v>
      </c>
      <c r="E39" s="762">
        <v>-3.197741418789235E-2</v>
      </c>
      <c r="F39" s="769">
        <v>14352.523809520062</v>
      </c>
      <c r="G39" s="762">
        <v>0.43109094802824188</v>
      </c>
    </row>
    <row r="40" spans="2:7">
      <c r="B40" s="554" t="s">
        <v>43</v>
      </c>
      <c r="C40" s="555">
        <v>3344368.4444444398</v>
      </c>
      <c r="D40" s="769">
        <v>666.53968253964558</v>
      </c>
      <c r="E40" s="762">
        <v>1.9934183773685277E-2</v>
      </c>
      <c r="F40" s="769">
        <v>15965.544444439933</v>
      </c>
      <c r="G40" s="762">
        <v>0.47967583625288057</v>
      </c>
    </row>
    <row r="41" spans="2:7">
      <c r="B41" s="724">
        <v>2024</v>
      </c>
      <c r="C41" s="393"/>
      <c r="D41" s="768"/>
      <c r="E41" s="761"/>
      <c r="F41" s="768"/>
      <c r="G41" s="761"/>
    </row>
    <row r="42" spans="2:7">
      <c r="B42" s="554" t="s">
        <v>9</v>
      </c>
      <c r="C42" s="555">
        <v>3327419.3181818179</v>
      </c>
      <c r="D42" s="769">
        <v>-16949.126262621954</v>
      </c>
      <c r="E42" s="762">
        <v>-0.50679602275212687</v>
      </c>
      <c r="F42" s="769">
        <v>19816.60389610799</v>
      </c>
      <c r="G42" s="762">
        <v>0.59912285748585248</v>
      </c>
    </row>
    <row r="43" spans="2:7">
      <c r="B43" s="554" t="s">
        <v>10</v>
      </c>
      <c r="C43" s="555">
        <v>3337515.9523809501</v>
      </c>
      <c r="D43" s="769">
        <v>10096.6341991341</v>
      </c>
      <c r="E43" s="762">
        <v>0.30343738596345898</v>
      </c>
      <c r="F43" s="769">
        <v>26464.902380951698</v>
      </c>
      <c r="G43" s="762">
        <v>0.79929007379549999</v>
      </c>
    </row>
    <row r="44" spans="2:7">
      <c r="B44" s="554" t="s">
        <v>28</v>
      </c>
      <c r="C44" s="555">
        <v>3352950.2631579</v>
      </c>
      <c r="D44" s="769">
        <v>15434.3107769424</v>
      </c>
      <c r="E44" s="762">
        <v>0.46244904884819299</v>
      </c>
      <c r="F44" s="769">
        <v>30714.567505721501</v>
      </c>
      <c r="G44" s="762">
        <v>0.92451500493832395</v>
      </c>
    </row>
    <row r="45" spans="2:7">
      <c r="B45" s="554" t="s">
        <v>29</v>
      </c>
      <c r="C45" s="555">
        <v>3364937.5454545398</v>
      </c>
      <c r="D45" s="769">
        <v>11987.2822966492</v>
      </c>
      <c r="E45" s="762">
        <v>0.35751446803029102</v>
      </c>
      <c r="F45" s="769">
        <v>29743.101010100501</v>
      </c>
      <c r="G45" s="762">
        <v>0.891795111365834</v>
      </c>
    </row>
    <row r="46" spans="2:7">
      <c r="B46" s="545" t="s">
        <v>30</v>
      </c>
      <c r="C46" s="553">
        <v>3377222.4090909101</v>
      </c>
      <c r="D46" s="770">
        <v>12284.863636362799</v>
      </c>
      <c r="E46" s="763">
        <v>0.36508444719747002</v>
      </c>
      <c r="F46" s="770">
        <v>32506.090909090799</v>
      </c>
      <c r="G46" s="763">
        <v>0.971863913611696</v>
      </c>
    </row>
    <row r="47" spans="2:7">
      <c r="B47" s="554" t="s">
        <v>31</v>
      </c>
      <c r="C47" s="555">
        <v>3386432.15</v>
      </c>
      <c r="D47" s="769">
        <v>9209.7409090898</v>
      </c>
      <c r="E47" s="762">
        <v>0.272701640386453</v>
      </c>
      <c r="F47" s="769">
        <v>35051.150000000802</v>
      </c>
      <c r="G47" s="762">
        <v>1.0458718361177299</v>
      </c>
    </row>
    <row r="48" spans="2:7">
      <c r="B48" s="554" t="s">
        <v>32</v>
      </c>
      <c r="C48" s="555">
        <v>3381484.8695652201</v>
      </c>
      <c r="D48" s="769">
        <v>-4947.2804347821502</v>
      </c>
      <c r="E48" s="762">
        <v>-0.146091231586676</v>
      </c>
      <c r="F48" s="769">
        <v>36922.440993788703</v>
      </c>
      <c r="G48" s="762">
        <v>1.1039543073967799</v>
      </c>
    </row>
    <row r="49" spans="2:7">
      <c r="B49" s="554" t="s">
        <v>33</v>
      </c>
      <c r="C49" s="555">
        <v>3371350.1428571399</v>
      </c>
      <c r="D49" s="769">
        <v>-10134.7267080736</v>
      </c>
      <c r="E49" s="762">
        <v>-0.29971231867072401</v>
      </c>
      <c r="F49" s="769">
        <v>37733.142857143699</v>
      </c>
      <c r="G49" s="762">
        <v>1.1318979611978099</v>
      </c>
    </row>
    <row r="50" spans="2:7">
      <c r="B50" s="554" t="s">
        <v>40</v>
      </c>
      <c r="C50" s="555">
        <v>3377080.8095238102</v>
      </c>
      <c r="D50" s="769">
        <v>5730.6666666651099</v>
      </c>
      <c r="E50" s="762">
        <v>0.169981355357189</v>
      </c>
      <c r="F50" s="769">
        <v>37748.095238094698</v>
      </c>
      <c r="G50" s="762">
        <v>1.13040833207808</v>
      </c>
    </row>
    <row r="51" spans="2:7">
      <c r="B51" s="554" t="s">
        <v>41</v>
      </c>
      <c r="C51" s="555">
        <v>3384917.0869565201</v>
      </c>
      <c r="D51" s="769">
        <v>7836.2774327122597</v>
      </c>
      <c r="E51" s="762">
        <v>0.232042935147212</v>
      </c>
      <c r="F51" s="769">
        <v>40145.610766045698</v>
      </c>
      <c r="G51" s="762">
        <v>1.2002497346027801</v>
      </c>
    </row>
    <row r="52" spans="2:7">
      <c r="B52" s="554" t="s">
        <v>42</v>
      </c>
      <c r="C52" s="555">
        <v>3385662.6</v>
      </c>
      <c r="D52" s="769">
        <v>745.51304347766597</v>
      </c>
      <c r="E52" s="762">
        <v>2.20245584847686E-2</v>
      </c>
      <c r="F52" s="769">
        <v>41960.695238094799</v>
      </c>
      <c r="G52" s="762">
        <v>1.2549173470977399</v>
      </c>
    </row>
    <row r="53" spans="2:7">
      <c r="B53" s="554" t="s">
        <v>43</v>
      </c>
      <c r="C53" s="555">
        <v>3386764.7222222202</v>
      </c>
      <c r="D53" s="769">
        <v>1102.1222222223901</v>
      </c>
      <c r="E53" s="762">
        <v>3.2552630088490998E-2</v>
      </c>
      <c r="F53" s="769">
        <v>42396.277777777497</v>
      </c>
      <c r="G53" s="762">
        <v>1.2676915980416199</v>
      </c>
    </row>
    <row r="54" spans="2:7">
      <c r="B54" s="724">
        <v>2025</v>
      </c>
      <c r="C54" s="393"/>
      <c r="D54" s="768"/>
      <c r="E54" s="764"/>
      <c r="F54" s="771"/>
      <c r="G54" s="764"/>
    </row>
    <row r="55" spans="2:7">
      <c r="B55" s="554" t="s">
        <v>9</v>
      </c>
      <c r="C55" s="555">
        <v>3368950</v>
      </c>
      <c r="D55" s="769">
        <v>-17815</v>
      </c>
      <c r="E55" s="762">
        <v>-0.53</v>
      </c>
      <c r="F55" s="769">
        <v>41531</v>
      </c>
      <c r="G55" s="762">
        <v>1.25</v>
      </c>
    </row>
    <row r="56" spans="2:7">
      <c r="B56" s="554" t="s">
        <v>10</v>
      </c>
      <c r="C56" s="555">
        <v>3377146</v>
      </c>
      <c r="D56" s="769">
        <v>8195.9523809524308</v>
      </c>
      <c r="E56" s="762">
        <v>0.243279130444359</v>
      </c>
      <c r="F56" s="769">
        <v>39630.047619047597</v>
      </c>
      <c r="G56" s="762">
        <v>1.18741148160733</v>
      </c>
    </row>
    <row r="57" spans="2:7">
      <c r="B57" s="554" t="s">
        <v>28</v>
      </c>
      <c r="C57" s="555">
        <v>3389247.6190476199</v>
      </c>
      <c r="D57" s="769">
        <v>12101.619047619401</v>
      </c>
      <c r="E57" s="762">
        <v>0.358338640011993</v>
      </c>
      <c r="F57" s="769">
        <v>36297.355889724102</v>
      </c>
      <c r="G57" s="762">
        <v>1.0825497857382</v>
      </c>
    </row>
    <row r="58" spans="2:7">
      <c r="B58" s="554" t="s">
        <v>29</v>
      </c>
      <c r="C58" s="555">
        <v>3402197.85</v>
      </c>
      <c r="D58" s="769">
        <v>12950.2309523821</v>
      </c>
      <c r="E58" s="762">
        <v>0.382097515672848</v>
      </c>
      <c r="F58" s="769">
        <v>37260.304545454703</v>
      </c>
      <c r="G58" s="762">
        <v>1.1073104342096001</v>
      </c>
    </row>
    <row r="59" spans="2:7">
      <c r="B59" s="545" t="s">
        <v>30</v>
      </c>
      <c r="C59" s="553">
        <v>3414592.8095238102</v>
      </c>
      <c r="D59" s="770">
        <v>12394.959523809601</v>
      </c>
      <c r="E59" s="763">
        <v>0.364322125587423</v>
      </c>
      <c r="F59" s="770">
        <v>37370.400432900104</v>
      </c>
      <c r="G59" s="763">
        <v>1.1065424750323001</v>
      </c>
    </row>
    <row r="60" spans="2:7">
      <c r="B60" s="554" t="s">
        <v>31</v>
      </c>
      <c r="C60" s="555"/>
      <c r="D60" s="769"/>
      <c r="E60" s="762"/>
      <c r="F60" s="769"/>
      <c r="G60" s="762"/>
    </row>
    <row r="61" spans="2:7">
      <c r="B61" s="554" t="s">
        <v>32</v>
      </c>
      <c r="C61" s="555"/>
      <c r="D61" s="769"/>
      <c r="E61" s="762"/>
      <c r="F61" s="769"/>
      <c r="G61" s="762"/>
    </row>
    <row r="62" spans="2:7">
      <c r="B62" s="554" t="s">
        <v>33</v>
      </c>
      <c r="C62" s="555"/>
      <c r="D62" s="769"/>
      <c r="E62" s="762"/>
      <c r="F62" s="769"/>
      <c r="G62" s="762"/>
    </row>
    <row r="63" spans="2:7">
      <c r="B63" s="554" t="s">
        <v>40</v>
      </c>
      <c r="C63" s="555"/>
      <c r="D63" s="769"/>
      <c r="E63" s="762"/>
      <c r="F63" s="769"/>
      <c r="G63" s="762"/>
    </row>
    <row r="64" spans="2:7">
      <c r="B64" s="554" t="s">
        <v>41</v>
      </c>
      <c r="C64" s="555"/>
      <c r="D64" s="769"/>
      <c r="E64" s="762"/>
      <c r="F64" s="769"/>
      <c r="G64" s="762"/>
    </row>
    <row r="65" spans="2:9">
      <c r="B65" s="554" t="s">
        <v>42</v>
      </c>
      <c r="C65" s="555"/>
      <c r="D65" s="769"/>
      <c r="E65" s="762"/>
      <c r="F65" s="769"/>
      <c r="G65" s="762"/>
    </row>
    <row r="66" spans="2:9">
      <c r="B66" s="554" t="s">
        <v>43</v>
      </c>
      <c r="C66" s="555"/>
      <c r="D66" s="769"/>
      <c r="E66" s="762"/>
      <c r="F66" s="769"/>
      <c r="G66" s="762"/>
    </row>
    <row r="67" spans="2:9">
      <c r="H67" s="41"/>
      <c r="I67" s="41"/>
    </row>
    <row r="68" spans="2:9">
      <c r="B68" s="232"/>
      <c r="C68" s="233"/>
      <c r="D68" s="233"/>
      <c r="E68" s="233"/>
      <c r="F68" s="233"/>
      <c r="G68" s="233"/>
      <c r="H68" s="231"/>
      <c r="I68" s="41"/>
    </row>
    <row r="69" spans="2:9">
      <c r="B69" s="232"/>
      <c r="C69" s="229"/>
      <c r="D69" s="222"/>
      <c r="E69" s="230"/>
      <c r="F69" s="231"/>
      <c r="G69" s="230"/>
      <c r="H69" s="236"/>
      <c r="I69" s="41"/>
    </row>
    <row r="70" spans="2:9">
      <c r="B70" s="232"/>
      <c r="C70" s="234"/>
      <c r="D70" s="225"/>
      <c r="E70" s="235"/>
      <c r="F70" s="236"/>
      <c r="G70" s="235"/>
      <c r="H70" s="41"/>
      <c r="I70" s="41"/>
    </row>
    <row r="71" spans="2:9">
      <c r="B71" s="232"/>
      <c r="C71" s="233"/>
      <c r="D71" s="233"/>
      <c r="E71" s="233"/>
      <c r="F71" s="233"/>
      <c r="G71" s="233"/>
      <c r="H71" s="41"/>
      <c r="I71" s="41"/>
    </row>
    <row r="72" spans="2:9">
      <c r="B72" s="232"/>
      <c r="C72" s="233"/>
      <c r="D72" s="233"/>
      <c r="E72" s="233"/>
      <c r="F72" s="233"/>
      <c r="G72" s="233"/>
    </row>
    <row r="86" spans="1:8">
      <c r="A86" s="350"/>
      <c r="H86" s="41"/>
    </row>
    <row r="87" spans="1:8">
      <c r="A87" s="350"/>
      <c r="B87" s="232"/>
      <c r="C87" s="233"/>
      <c r="D87" s="233"/>
      <c r="E87" s="233"/>
      <c r="F87" s="233"/>
      <c r="G87" s="233"/>
      <c r="H87" s="41"/>
    </row>
    <row r="88" spans="1:8">
      <c r="A88" s="350"/>
      <c r="B88" s="232"/>
      <c r="C88" s="233"/>
      <c r="D88" s="233"/>
      <c r="E88" s="233"/>
      <c r="F88" s="233"/>
      <c r="G88" s="233"/>
      <c r="H88" s="41"/>
    </row>
    <row r="89" spans="1:8">
      <c r="A89" s="350"/>
      <c r="B89" s="234"/>
      <c r="C89" s="225"/>
      <c r="D89" s="235"/>
      <c r="E89" s="236"/>
      <c r="F89" s="235"/>
      <c r="G89" s="236"/>
      <c r="H89" s="41"/>
    </row>
    <row r="90" spans="1:8">
      <c r="A90" s="350"/>
      <c r="B90" s="232"/>
      <c r="C90" s="233"/>
      <c r="D90" s="233"/>
      <c r="E90" s="233"/>
      <c r="F90" s="233"/>
      <c r="G90" s="233"/>
      <c r="H90" s="41"/>
    </row>
    <row r="91" spans="1:8">
      <c r="B91" s="232"/>
      <c r="C91" s="233"/>
      <c r="D91" s="233"/>
      <c r="E91" s="233"/>
      <c r="F91" s="233"/>
      <c r="G91" s="233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8" activePane="bottomLeft" state="frozen"/>
      <selection activeCell="O40" sqref="O40"/>
      <selection pane="bottomLeft"/>
    </sheetView>
  </sheetViews>
  <sheetFormatPr baseColWidth="10" defaultColWidth="11.42578125" defaultRowHeight="15"/>
  <cols>
    <col min="1" max="1" width="2.85546875" style="94" customWidth="1"/>
    <col min="2" max="2" width="38.140625" style="72" customWidth="1"/>
    <col min="3" max="3" width="11.7109375" style="73" customWidth="1"/>
    <col min="4" max="4" width="12.42578125" style="73" customWidth="1"/>
    <col min="5" max="5" width="10.85546875" style="73" customWidth="1"/>
    <col min="6" max="6" width="11.85546875" style="73" customWidth="1"/>
    <col min="7" max="7" width="9.85546875" style="74" customWidth="1"/>
    <col min="8" max="8" width="11.85546875" style="75" customWidth="1"/>
    <col min="9" max="16384" width="11.42578125" style="73"/>
  </cols>
  <sheetData>
    <row r="1" spans="1:211" hidden="1">
      <c r="C1" s="72"/>
      <c r="E1" s="72"/>
    </row>
    <row r="2" spans="1:211" hidden="1">
      <c r="C2" s="72"/>
      <c r="E2" s="72"/>
    </row>
    <row r="3" spans="1:211" ht="28.5" customHeight="1">
      <c r="B3" s="932" t="s">
        <v>218</v>
      </c>
      <c r="C3" s="933"/>
      <c r="D3" s="933"/>
      <c r="E3" s="933"/>
      <c r="F3" s="933"/>
      <c r="G3" s="934"/>
    </row>
    <row r="4" spans="1:211" ht="24" customHeight="1">
      <c r="B4" s="935" t="s">
        <v>168</v>
      </c>
      <c r="C4" s="936"/>
      <c r="D4" s="936"/>
      <c r="E4" s="936"/>
      <c r="F4" s="936"/>
      <c r="G4" s="937"/>
    </row>
    <row r="5" spans="1:211" s="78" customFormat="1" ht="19.5" customHeight="1">
      <c r="A5" s="77"/>
      <c r="B5" s="938" t="s">
        <v>88</v>
      </c>
      <c r="C5" s="941" t="s">
        <v>648</v>
      </c>
      <c r="D5" s="938" t="s">
        <v>131</v>
      </c>
      <c r="E5" s="939"/>
      <c r="F5" s="938" t="s">
        <v>90</v>
      </c>
      <c r="G5" s="939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</row>
    <row r="6" spans="1:211" s="78" customFormat="1" ht="14.45" customHeight="1">
      <c r="A6" s="77"/>
      <c r="B6" s="939"/>
      <c r="C6" s="931"/>
      <c r="D6" s="939"/>
      <c r="E6" s="939"/>
      <c r="F6" s="939"/>
      <c r="G6" s="939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</row>
    <row r="7" spans="1:211" s="78" customFormat="1" ht="28.5" customHeight="1">
      <c r="A7" s="77"/>
      <c r="B7" s="939"/>
      <c r="C7" s="939"/>
      <c r="D7" s="442" t="s">
        <v>11</v>
      </c>
      <c r="E7" s="442" t="s">
        <v>8</v>
      </c>
      <c r="F7" s="442" t="s">
        <v>11</v>
      </c>
      <c r="G7" s="442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</row>
    <row r="8" spans="1:211" s="80" customFormat="1" ht="27.2" customHeight="1">
      <c r="A8" s="79"/>
      <c r="B8" s="559" t="s">
        <v>481</v>
      </c>
      <c r="C8" s="557">
        <v>254787.190476191</v>
      </c>
      <c r="D8" s="670">
        <v>394.84047619043798</v>
      </c>
      <c r="E8" s="671">
        <v>0.155209256956995</v>
      </c>
      <c r="F8" s="670">
        <v>-2853.9004329004401</v>
      </c>
      <c r="G8" s="671">
        <v>-1.1077039081112401</v>
      </c>
    </row>
    <row r="9" spans="1:211" s="80" customFormat="1" ht="21.6" customHeight="1">
      <c r="A9" s="79"/>
      <c r="B9" s="559" t="s">
        <v>91</v>
      </c>
      <c r="C9" s="557">
        <v>1400.9523809523801</v>
      </c>
      <c r="D9" s="670">
        <v>-11.6976190476189</v>
      </c>
      <c r="E9" s="671">
        <v>-0.82806208527369896</v>
      </c>
      <c r="F9" s="670">
        <v>-78.502164502164504</v>
      </c>
      <c r="G9" s="671">
        <v>-5.3061558899091201</v>
      </c>
    </row>
    <row r="10" spans="1:211" s="80" customFormat="1" ht="24.2" customHeight="1">
      <c r="A10" s="79"/>
      <c r="B10" s="559" t="s">
        <v>92</v>
      </c>
      <c r="C10" s="557">
        <v>201182.14285714299</v>
      </c>
      <c r="D10" s="670">
        <v>211.14285714222899</v>
      </c>
      <c r="E10" s="671">
        <v>0.10506135568924301</v>
      </c>
      <c r="F10" s="670">
        <v>-2446.2662337675001</v>
      </c>
      <c r="G10" s="671">
        <v>-1.20133838136277</v>
      </c>
    </row>
    <row r="11" spans="1:211" s="80" customFormat="1" ht="30.95" customHeight="1">
      <c r="A11" s="79"/>
      <c r="B11" s="559" t="s">
        <v>93</v>
      </c>
      <c r="C11" s="557">
        <v>2082</v>
      </c>
      <c r="D11" s="670">
        <v>22.350000000000399</v>
      </c>
      <c r="E11" s="671">
        <v>1.08513582404779</v>
      </c>
      <c r="F11" s="670">
        <v>84.954545454545297</v>
      </c>
      <c r="G11" s="671">
        <v>4.2540116080573496</v>
      </c>
      <c r="K11" s="341"/>
      <c r="L11" s="341"/>
      <c r="M11" s="341"/>
    </row>
    <row r="12" spans="1:211" s="80" customFormat="1" ht="42" customHeight="1">
      <c r="A12" s="79"/>
      <c r="B12" s="559" t="s">
        <v>94</v>
      </c>
      <c r="C12" s="557">
        <v>2387.6666666666702</v>
      </c>
      <c r="D12" s="670">
        <v>0.91666666666697005</v>
      </c>
      <c r="E12" s="671">
        <v>3.8406480220675401E-2</v>
      </c>
      <c r="F12" s="670">
        <v>-29.924242424241601</v>
      </c>
      <c r="G12" s="671">
        <v>-1.2377711345503899</v>
      </c>
      <c r="K12" s="341"/>
      <c r="L12" s="342"/>
      <c r="M12" s="341"/>
    </row>
    <row r="13" spans="1:211" s="80" customFormat="1" ht="22.7" customHeight="1">
      <c r="A13" s="79"/>
      <c r="B13" s="559" t="s">
        <v>54</v>
      </c>
      <c r="C13" s="557">
        <v>417817.90476190503</v>
      </c>
      <c r="D13" s="670">
        <v>1718.60476190544</v>
      </c>
      <c r="E13" s="671">
        <v>0.413027554217334</v>
      </c>
      <c r="F13" s="670">
        <v>7593.9502164506102</v>
      </c>
      <c r="G13" s="671">
        <v>1.8511718129344801</v>
      </c>
      <c r="H13" s="95"/>
      <c r="K13" s="341"/>
      <c r="L13" s="342"/>
      <c r="M13" s="341"/>
    </row>
    <row r="14" spans="1:211" s="80" customFormat="1" ht="30.95" customHeight="1">
      <c r="A14" s="79"/>
      <c r="B14" s="559" t="s">
        <v>111</v>
      </c>
      <c r="C14" s="557">
        <v>729618.71428571397</v>
      </c>
      <c r="D14" s="670">
        <v>874.81428571545996</v>
      </c>
      <c r="E14" s="671">
        <v>0.120044131513892</v>
      </c>
      <c r="F14" s="670">
        <v>-10834.103896106701</v>
      </c>
      <c r="G14" s="671">
        <v>-1.46317275457332</v>
      </c>
      <c r="K14" s="341"/>
      <c r="L14" s="342"/>
      <c r="M14" s="341"/>
    </row>
    <row r="15" spans="1:211" s="80" customFormat="1" ht="22.7" customHeight="1">
      <c r="A15" s="79"/>
      <c r="B15" s="559" t="s">
        <v>95</v>
      </c>
      <c r="C15" s="557">
        <v>214466.714285714</v>
      </c>
      <c r="D15" s="670">
        <v>-421.18571428683902</v>
      </c>
      <c r="E15" s="671">
        <v>-0.19600252703239099</v>
      </c>
      <c r="F15" s="670">
        <v>429.350649350818</v>
      </c>
      <c r="G15" s="671">
        <v>0.20059612118950301</v>
      </c>
      <c r="K15" s="341"/>
      <c r="L15" s="342"/>
      <c r="M15" s="341"/>
    </row>
    <row r="16" spans="1:211" s="80" customFormat="1" ht="20.85" customHeight="1">
      <c r="A16" s="79"/>
      <c r="B16" s="559" t="s">
        <v>96</v>
      </c>
      <c r="C16" s="557">
        <v>322243.61904761998</v>
      </c>
      <c r="D16" s="670">
        <v>2355.6690476188101</v>
      </c>
      <c r="E16" s="671">
        <v>0.736404433995968</v>
      </c>
      <c r="F16" s="670">
        <v>675.48268398374796</v>
      </c>
      <c r="G16" s="671">
        <v>0.21005896032556501</v>
      </c>
      <c r="K16" s="341"/>
      <c r="L16" s="342"/>
      <c r="M16" s="341"/>
    </row>
    <row r="17" spans="1:13" s="80" customFormat="1" ht="26.25" customHeight="1">
      <c r="A17" s="79"/>
      <c r="B17" s="559" t="s">
        <v>97</v>
      </c>
      <c r="C17" s="557">
        <v>90601.380952380903</v>
      </c>
      <c r="D17" s="670">
        <v>1082.9809523809799</v>
      </c>
      <c r="E17" s="671">
        <v>1.2097858679120499</v>
      </c>
      <c r="F17" s="670">
        <v>8236.6536796539294</v>
      </c>
      <c r="G17" s="671">
        <v>10.0002196964492</v>
      </c>
      <c r="K17" s="341"/>
      <c r="L17" s="342"/>
      <c r="M17" s="341"/>
    </row>
    <row r="18" spans="1:13" s="80" customFormat="1" ht="21.95" customHeight="1">
      <c r="A18" s="79"/>
      <c r="B18" s="559" t="s">
        <v>104</v>
      </c>
      <c r="C18" s="557">
        <v>59749.285714285703</v>
      </c>
      <c r="D18" s="670">
        <v>194.88571428581801</v>
      </c>
      <c r="E18" s="671">
        <v>0.32723982490935699</v>
      </c>
      <c r="F18" s="670">
        <v>734.01298701309895</v>
      </c>
      <c r="G18" s="671">
        <v>1.2437678470202</v>
      </c>
      <c r="K18" s="341"/>
      <c r="L18" s="342"/>
      <c r="M18" s="341"/>
    </row>
    <row r="19" spans="1:13" s="80" customFormat="1" ht="21.95" customHeight="1">
      <c r="A19" s="79"/>
      <c r="B19" s="559" t="s">
        <v>98</v>
      </c>
      <c r="C19" s="557">
        <v>60280.5714285715</v>
      </c>
      <c r="D19" s="670">
        <v>684.521428571505</v>
      </c>
      <c r="E19" s="671">
        <v>1.14860201065592</v>
      </c>
      <c r="F19" s="670">
        <v>2850.9805194805399</v>
      </c>
      <c r="G19" s="671">
        <v>4.9643058123007497</v>
      </c>
      <c r="K19" s="341"/>
      <c r="L19" s="341"/>
      <c r="M19" s="341"/>
    </row>
    <row r="20" spans="1:13" s="80" customFormat="1" ht="30.95" customHeight="1">
      <c r="A20" s="79"/>
      <c r="B20" s="559" t="s">
        <v>105</v>
      </c>
      <c r="C20" s="557">
        <v>345506.19047619001</v>
      </c>
      <c r="D20" s="670">
        <v>2025.69047619001</v>
      </c>
      <c r="E20" s="671">
        <v>0.58975414213907495</v>
      </c>
      <c r="F20" s="670">
        <v>14853.2813852815</v>
      </c>
      <c r="G20" s="671">
        <v>4.4921066704414798</v>
      </c>
      <c r="K20" s="341"/>
      <c r="L20" s="341"/>
      <c r="M20" s="341"/>
    </row>
    <row r="21" spans="1:13" s="80" customFormat="1" ht="30.95" customHeight="1">
      <c r="A21" s="79"/>
      <c r="B21" s="559" t="s">
        <v>106</v>
      </c>
      <c r="C21" s="557">
        <v>144644.095238095</v>
      </c>
      <c r="D21" s="670">
        <v>265.445238095359</v>
      </c>
      <c r="E21" s="671">
        <v>0.18385352550073</v>
      </c>
      <c r="F21" s="670">
        <v>2777.4134199135901</v>
      </c>
      <c r="G21" s="671">
        <v>1.95776300983282</v>
      </c>
    </row>
    <row r="22" spans="1:13" s="80" customFormat="1" ht="30.95" customHeight="1">
      <c r="A22" s="79"/>
      <c r="B22" s="559" t="s">
        <v>107</v>
      </c>
      <c r="C22" s="557">
        <v>1354.42857142857</v>
      </c>
      <c r="D22" s="670">
        <v>6.2285714285703797</v>
      </c>
      <c r="E22" s="671">
        <v>0.46199165024257299</v>
      </c>
      <c r="F22" s="670">
        <v>111.79220779220699</v>
      </c>
      <c r="G22" s="671">
        <v>8.9963734414681102</v>
      </c>
    </row>
    <row r="23" spans="1:13" s="80" customFormat="1" ht="22.7" customHeight="1">
      <c r="A23" s="79"/>
      <c r="B23" s="559" t="s">
        <v>99</v>
      </c>
      <c r="C23" s="557">
        <v>108281.857142857</v>
      </c>
      <c r="D23" s="670">
        <v>423.65714285717701</v>
      </c>
      <c r="E23" s="671">
        <v>0.39279085211618298</v>
      </c>
      <c r="F23" s="670">
        <v>4189.7662337664096</v>
      </c>
      <c r="G23" s="671">
        <v>4.0250572326629097</v>
      </c>
    </row>
    <row r="24" spans="1:13" s="80" customFormat="1" ht="23.85" customHeight="1">
      <c r="A24" s="79"/>
      <c r="B24" s="559" t="s">
        <v>108</v>
      </c>
      <c r="C24" s="557">
        <v>143979.61904761899</v>
      </c>
      <c r="D24" s="670">
        <v>799.01904761849403</v>
      </c>
      <c r="E24" s="671">
        <v>0.55804979698261703</v>
      </c>
      <c r="F24" s="670">
        <v>5006.89177489135</v>
      </c>
      <c r="G24" s="671">
        <v>3.6027873044943299</v>
      </c>
    </row>
    <row r="25" spans="1:13" s="80" customFormat="1" ht="30.95" customHeight="1">
      <c r="A25" s="79"/>
      <c r="B25" s="559" t="s">
        <v>109</v>
      </c>
      <c r="C25" s="557">
        <v>87241.238095238106</v>
      </c>
      <c r="D25" s="670">
        <v>1151.3380952381301</v>
      </c>
      <c r="E25" s="671">
        <v>1.33736721176134</v>
      </c>
      <c r="F25" s="670">
        <v>2643.64718614719</v>
      </c>
      <c r="G25" s="671">
        <v>3.12496745798361</v>
      </c>
    </row>
    <row r="26" spans="1:13" s="80" customFormat="1" ht="24.95" customHeight="1">
      <c r="A26" s="79"/>
      <c r="B26" s="559" t="s">
        <v>100</v>
      </c>
      <c r="C26" s="557">
        <v>226484.61904761899</v>
      </c>
      <c r="D26" s="670">
        <v>613.41904761857597</v>
      </c>
      <c r="E26" s="671">
        <v>0.27157913342585299</v>
      </c>
      <c r="F26" s="670">
        <v>3438.3008658005001</v>
      </c>
      <c r="G26" s="671">
        <v>1.54151877234653</v>
      </c>
    </row>
    <row r="27" spans="1:13" s="80" customFormat="1" ht="47.25" customHeight="1">
      <c r="A27" s="79"/>
      <c r="B27" s="631" t="s">
        <v>101</v>
      </c>
      <c r="C27" s="557">
        <v>258.142857142857</v>
      </c>
      <c r="D27" s="670">
        <v>-1.75714285714281</v>
      </c>
      <c r="E27" s="671">
        <v>-0.67608420821193205</v>
      </c>
      <c r="F27" s="670">
        <v>-15.857142857142801</v>
      </c>
      <c r="G27" s="671">
        <v>-5.7872784150156296</v>
      </c>
    </row>
    <row r="28" spans="1:13" s="80" customFormat="1" ht="27.2" customHeight="1">
      <c r="A28" s="79"/>
      <c r="B28" s="559" t="s">
        <v>102</v>
      </c>
      <c r="C28" s="557">
        <v>224.47619047619</v>
      </c>
      <c r="D28" s="670">
        <v>4.07619047619042</v>
      </c>
      <c r="E28" s="671">
        <v>1.8494512142424799</v>
      </c>
      <c r="F28" s="670">
        <v>2.4761904761904199</v>
      </c>
      <c r="G28" s="671">
        <v>1.1154011154010901</v>
      </c>
    </row>
    <row r="29" spans="1:13" s="82" customFormat="1" ht="20.100000000000001" customHeight="1">
      <c r="B29" s="448" t="s">
        <v>12</v>
      </c>
      <c r="C29" s="449">
        <v>3414592.8095238102</v>
      </c>
      <c r="D29" s="449">
        <v>12394.9595238082</v>
      </c>
      <c r="E29" s="672">
        <v>0.36432212558738197</v>
      </c>
      <c r="F29" s="449">
        <v>37370.400432898197</v>
      </c>
      <c r="G29" s="672">
        <v>1.1065424750322499</v>
      </c>
    </row>
    <row r="30" spans="1:13" s="97" customFormat="1" ht="17.25" customHeight="1">
      <c r="A30" s="96"/>
      <c r="B30" s="447"/>
      <c r="G30" s="74"/>
      <c r="H30" s="83"/>
    </row>
  </sheetData>
  <mergeCells count="6">
    <mergeCell ref="F5:G6"/>
    <mergeCell ref="B3:G3"/>
    <mergeCell ref="B5:B7"/>
    <mergeCell ref="D5:E6"/>
    <mergeCell ref="C5:C7"/>
    <mergeCell ref="B4:G4"/>
  </mergeCells>
  <phoneticPr fontId="51" type="noConversion"/>
  <conditionalFormatting sqref="D8:G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7"/>
  <sheetViews>
    <sheetView showGridLines="0" showRowColHeaders="0" topLeftCell="A3" zoomScaleNormal="100" workbookViewId="0">
      <pane ySplit="5" topLeftCell="A8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94" customWidth="1"/>
    <col min="2" max="2" width="17.7109375" style="46" customWidth="1"/>
    <col min="3" max="3" width="17" style="45" customWidth="1"/>
    <col min="4" max="4" width="20.42578125" style="45" customWidth="1"/>
    <col min="5" max="5" width="17.85546875" style="45" customWidth="1"/>
    <col min="6" max="6" width="13.42578125" style="45" customWidth="1"/>
    <col min="7" max="7" width="17.140625" style="45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925" t="s">
        <v>163</v>
      </c>
      <c r="C3" s="926"/>
      <c r="D3" s="926"/>
      <c r="E3" s="926"/>
      <c r="F3" s="926"/>
      <c r="G3" s="926"/>
    </row>
    <row r="4" spans="1:8" ht="18" customHeight="1">
      <c r="B4" s="925" t="s">
        <v>165</v>
      </c>
      <c r="C4" s="926"/>
      <c r="D4" s="926"/>
      <c r="E4" s="926"/>
      <c r="F4" s="926"/>
      <c r="G4" s="926"/>
    </row>
    <row r="5" spans="1:8" s="51" customFormat="1" ht="8.25" customHeight="1">
      <c r="A5" s="77"/>
      <c r="B5" s="67"/>
      <c r="C5" s="98"/>
      <c r="D5" s="69"/>
      <c r="E5" s="69"/>
      <c r="F5" s="69"/>
      <c r="G5" s="69"/>
      <c r="H5" s="2"/>
    </row>
    <row r="6" spans="1:8" ht="19.5" customHeight="1">
      <c r="A6" s="77"/>
      <c r="B6" s="929" t="s">
        <v>651</v>
      </c>
      <c r="C6" s="946" t="s">
        <v>45</v>
      </c>
      <c r="D6" s="388" t="s">
        <v>178</v>
      </c>
      <c r="E6" s="388"/>
      <c r="F6" s="388" t="s">
        <v>147</v>
      </c>
      <c r="G6" s="388"/>
    </row>
    <row r="7" spans="1:8" ht="20.45" customHeight="1">
      <c r="A7" s="77"/>
      <c r="B7" s="929"/>
      <c r="C7" s="947"/>
      <c r="D7" s="389" t="s">
        <v>7</v>
      </c>
      <c r="E7" s="389" t="s">
        <v>472</v>
      </c>
      <c r="F7" s="389" t="s">
        <v>7</v>
      </c>
      <c r="G7" s="389" t="s">
        <v>472</v>
      </c>
    </row>
    <row r="8" spans="1:8">
      <c r="B8" s="390">
        <v>2002</v>
      </c>
      <c r="C8" s="391">
        <v>76348.19</v>
      </c>
      <c r="D8" s="765">
        <v>118.55999999999767</v>
      </c>
      <c r="E8" s="758">
        <v>0.15553007406698782</v>
      </c>
      <c r="F8" s="765">
        <v>-1795.9899999999907</v>
      </c>
      <c r="G8" s="758">
        <v>-2.2983029574307352</v>
      </c>
    </row>
    <row r="9" spans="1:8">
      <c r="B9" s="390">
        <v>2003</v>
      </c>
      <c r="C9" s="391">
        <v>76330.259999999995</v>
      </c>
      <c r="D9" s="766">
        <v>190.42999999999302</v>
      </c>
      <c r="E9" s="759">
        <v>0.25010562802674485</v>
      </c>
      <c r="F9" s="766">
        <v>-17.930000000007567</v>
      </c>
      <c r="G9" s="759">
        <v>-2.3484512206522368E-2</v>
      </c>
    </row>
    <row r="10" spans="1:8">
      <c r="B10" s="390">
        <v>2004</v>
      </c>
      <c r="C10" s="391">
        <v>76180.45</v>
      </c>
      <c r="D10" s="767">
        <v>722.25</v>
      </c>
      <c r="E10" s="760">
        <v>0.95715243671330086</v>
      </c>
      <c r="F10" s="767">
        <v>-149.80999999999767</v>
      </c>
      <c r="G10" s="760">
        <v>-0.19626554396644735</v>
      </c>
    </row>
    <row r="11" spans="1:8">
      <c r="B11" s="390">
        <v>2005</v>
      </c>
      <c r="C11" s="391">
        <v>73604.31</v>
      </c>
      <c r="D11" s="767">
        <v>329.17999999999302</v>
      </c>
      <c r="E11" s="760">
        <v>0.44923837050852455</v>
      </c>
      <c r="F11" s="767">
        <v>-2576.1399999999994</v>
      </c>
      <c r="G11" s="760">
        <v>-3.3816287512084813</v>
      </c>
    </row>
    <row r="12" spans="1:8">
      <c r="B12" s="390">
        <v>2006</v>
      </c>
      <c r="C12" s="391">
        <v>73141.31</v>
      </c>
      <c r="D12" s="767">
        <v>745.38000000000466</v>
      </c>
      <c r="E12" s="760">
        <v>1.02958826552819</v>
      </c>
      <c r="F12" s="767">
        <v>-463</v>
      </c>
      <c r="G12" s="760">
        <v>-0.6290392505547544</v>
      </c>
    </row>
    <row r="13" spans="1:8">
      <c r="B13" s="390">
        <v>2007</v>
      </c>
      <c r="C13" s="391">
        <v>71854.95</v>
      </c>
      <c r="D13" s="767">
        <v>863.3799999999901</v>
      </c>
      <c r="E13" s="760">
        <v>1.2161725680950468</v>
      </c>
      <c r="F13" s="767">
        <v>-1286.3600000000006</v>
      </c>
      <c r="G13" s="760">
        <v>-1.7587325138146923</v>
      </c>
    </row>
    <row r="14" spans="1:8">
      <c r="B14" s="390">
        <v>2008</v>
      </c>
      <c r="C14" s="391">
        <v>70751</v>
      </c>
      <c r="D14" s="767">
        <v>650</v>
      </c>
      <c r="E14" s="760">
        <v>0.92723356300194837</v>
      </c>
      <c r="F14" s="767">
        <v>-1103.9499999999971</v>
      </c>
      <c r="G14" s="760">
        <v>-1.5363590121487789</v>
      </c>
    </row>
    <row r="15" spans="1:8">
      <c r="B15" s="390">
        <v>2009</v>
      </c>
      <c r="C15" s="391">
        <v>67869.100000000006</v>
      </c>
      <c r="D15" s="767">
        <v>161.35000000000582</v>
      </c>
      <c r="E15" s="760">
        <v>0.23830359153865288</v>
      </c>
      <c r="F15" s="767">
        <v>-2881.8999999999942</v>
      </c>
      <c r="G15" s="760">
        <v>-4.0732993173241283</v>
      </c>
    </row>
    <row r="16" spans="1:8">
      <c r="B16" s="390">
        <v>2010</v>
      </c>
      <c r="C16" s="391">
        <v>65962.039999999994</v>
      </c>
      <c r="D16" s="767">
        <v>-150.9600000000064</v>
      </c>
      <c r="E16" s="760">
        <v>-0.2283363332476398</v>
      </c>
      <c r="F16" s="767">
        <v>-1907.0600000000122</v>
      </c>
      <c r="G16" s="760">
        <v>-2.8099090749693261</v>
      </c>
    </row>
    <row r="17" spans="2:7">
      <c r="B17" s="390">
        <v>2011</v>
      </c>
      <c r="C17" s="391">
        <v>63895.68</v>
      </c>
      <c r="D17" s="767">
        <v>171.26000000000204</v>
      </c>
      <c r="E17" s="760">
        <v>0.2687509749009962</v>
      </c>
      <c r="F17" s="767">
        <v>-2066.3599999999933</v>
      </c>
      <c r="G17" s="760">
        <v>-3.1326502333766371</v>
      </c>
    </row>
    <row r="18" spans="2:7">
      <c r="B18" s="390">
        <v>2012</v>
      </c>
      <c r="C18" s="391">
        <v>62699.9</v>
      </c>
      <c r="D18" s="767">
        <v>403.80000000000291</v>
      </c>
      <c r="E18" s="760">
        <v>0.64819467029235511</v>
      </c>
      <c r="F18" s="767">
        <v>-1195.7799999999988</v>
      </c>
      <c r="G18" s="760">
        <v>-1.8714567244608702</v>
      </c>
    </row>
    <row r="19" spans="2:7">
      <c r="B19" s="390">
        <v>2013</v>
      </c>
      <c r="C19" s="391">
        <v>62025.13</v>
      </c>
      <c r="D19" s="767">
        <v>876.68000000000029</v>
      </c>
      <c r="E19" s="760">
        <v>1.4336912873506975</v>
      </c>
      <c r="F19" s="767">
        <v>-674.77000000000407</v>
      </c>
      <c r="G19" s="760">
        <v>-1.0761899141784994</v>
      </c>
    </row>
    <row r="20" spans="2:7">
      <c r="B20" s="390">
        <v>2014</v>
      </c>
      <c r="C20" s="391">
        <v>61765</v>
      </c>
      <c r="D20" s="767">
        <v>129.94999999999709</v>
      </c>
      <c r="E20" s="760">
        <v>0.21083782685337837</v>
      </c>
      <c r="F20" s="767">
        <v>-260.12999999999738</v>
      </c>
      <c r="G20" s="760">
        <v>-0.41939452605741678</v>
      </c>
    </row>
    <row r="21" spans="2:7">
      <c r="B21" s="390">
        <v>2015</v>
      </c>
      <c r="C21" s="391">
        <v>61379.55</v>
      </c>
      <c r="D21" s="767">
        <v>385.20000000000437</v>
      </c>
      <c r="E21" s="760">
        <v>0.63153390436983159</v>
      </c>
      <c r="F21" s="767">
        <v>-385.44999999999709</v>
      </c>
      <c r="G21" s="760">
        <v>-0.62405893305269444</v>
      </c>
    </row>
    <row r="22" spans="2:7">
      <c r="B22" s="390">
        <v>2016</v>
      </c>
      <c r="C22" s="391">
        <v>63897.72</v>
      </c>
      <c r="D22" s="767">
        <v>382.58000000000175</v>
      </c>
      <c r="E22" s="760">
        <v>0.60234457485255177</v>
      </c>
      <c r="F22" s="767">
        <v>2518.1699999999983</v>
      </c>
      <c r="G22" s="760">
        <v>4.1026204981952503</v>
      </c>
    </row>
    <row r="23" spans="2:7">
      <c r="B23" s="390">
        <v>2017</v>
      </c>
      <c r="C23" s="391">
        <v>65039.72</v>
      </c>
      <c r="D23" s="767">
        <v>523.88999999999942</v>
      </c>
      <c r="E23" s="760">
        <v>0.81203326377416829</v>
      </c>
      <c r="F23" s="767">
        <v>1142</v>
      </c>
      <c r="G23" s="760">
        <v>1.7872312188916766</v>
      </c>
    </row>
    <row r="24" spans="2:7">
      <c r="B24" s="390">
        <v>2018</v>
      </c>
      <c r="C24" s="391">
        <v>65381.72</v>
      </c>
      <c r="D24" s="767">
        <v>528.30000000000291</v>
      </c>
      <c r="E24" s="760">
        <v>0.81460623048099023</v>
      </c>
      <c r="F24" s="767">
        <v>342</v>
      </c>
      <c r="G24" s="760">
        <v>0.52583252203422148</v>
      </c>
    </row>
    <row r="25" spans="2:7">
      <c r="B25" s="390">
        <v>2019</v>
      </c>
      <c r="C25" s="391">
        <v>65284.0454545455</v>
      </c>
      <c r="D25" s="767">
        <v>272.24545454549661</v>
      </c>
      <c r="E25" s="760">
        <v>0.41876313922317365</v>
      </c>
      <c r="F25" s="767">
        <v>-97.67454545450164</v>
      </c>
      <c r="G25" s="760">
        <v>-0.14939121432489344</v>
      </c>
    </row>
    <row r="26" spans="2:7">
      <c r="B26" s="392">
        <v>2020</v>
      </c>
      <c r="C26" s="391">
        <v>61944</v>
      </c>
      <c r="D26" s="767">
        <v>661.19999999999709</v>
      </c>
      <c r="E26" s="760">
        <v>1.0789324247586478</v>
      </c>
      <c r="F26" s="767">
        <v>-3340.0454545454995</v>
      </c>
      <c r="G26" s="760">
        <v>-5.1161741452910263</v>
      </c>
    </row>
    <row r="27" spans="2:7">
      <c r="B27" s="392">
        <v>2021</v>
      </c>
      <c r="C27" s="391">
        <v>61975.714285714297</v>
      </c>
      <c r="D27" s="767">
        <v>445.46428571429715</v>
      </c>
      <c r="E27" s="760">
        <v>0.72397606984256413</v>
      </c>
      <c r="F27" s="767">
        <v>31.714285714297148</v>
      </c>
      <c r="G27" s="760">
        <v>5.1198317374229418E-2</v>
      </c>
    </row>
    <row r="28" spans="2:7">
      <c r="B28" s="392">
        <v>2022</v>
      </c>
      <c r="C28" s="391">
        <v>60401.826086956498</v>
      </c>
      <c r="D28" s="767">
        <v>1</v>
      </c>
      <c r="E28" s="760">
        <v>1.6556064954613703E-3</v>
      </c>
      <c r="F28" s="767">
        <v>-1573.8881987577988</v>
      </c>
      <c r="G28" s="760">
        <v>-2.5395240972972317</v>
      </c>
    </row>
    <row r="29" spans="2:7">
      <c r="B29" s="724">
        <v>2023</v>
      </c>
      <c r="C29" s="393"/>
      <c r="D29" s="768"/>
      <c r="E29" s="761"/>
      <c r="F29" s="768"/>
      <c r="G29" s="761"/>
    </row>
    <row r="30" spans="2:7">
      <c r="B30" s="554" t="s">
        <v>9</v>
      </c>
      <c r="C30" s="555">
        <v>58800.857142857101</v>
      </c>
      <c r="D30" s="769">
        <v>-1725.9428571429016</v>
      </c>
      <c r="E30" s="762">
        <v>-2.8515349516956121</v>
      </c>
      <c r="F30" s="769">
        <v>297.65714285710419</v>
      </c>
      <c r="G30" s="762">
        <v>0.50878779768817139</v>
      </c>
    </row>
    <row r="31" spans="2:7">
      <c r="B31" s="554" t="s">
        <v>10</v>
      </c>
      <c r="C31" s="555">
        <v>59361.35</v>
      </c>
      <c r="D31" s="769">
        <v>560.49285714289726</v>
      </c>
      <c r="E31" s="762">
        <v>0.95320524968059317</v>
      </c>
      <c r="F31" s="769">
        <v>-140.15000000000146</v>
      </c>
      <c r="G31" s="762">
        <v>-0.23554028049713338</v>
      </c>
    </row>
    <row r="32" spans="2:7">
      <c r="B32" s="554" t="s">
        <v>28</v>
      </c>
      <c r="C32" s="555">
        <v>61522</v>
      </c>
      <c r="D32" s="769">
        <v>2161</v>
      </c>
      <c r="E32" s="762">
        <v>3.64</v>
      </c>
      <c r="F32" s="769">
        <v>1122</v>
      </c>
      <c r="G32" s="762">
        <v>1.86</v>
      </c>
    </row>
    <row r="33" spans="2:7">
      <c r="B33" s="554" t="s">
        <v>29</v>
      </c>
      <c r="C33" s="555">
        <v>63316.277777777803</v>
      </c>
      <c r="D33" s="769">
        <v>1794.2777777778028</v>
      </c>
      <c r="E33" s="762">
        <v>2.9164815477029435</v>
      </c>
      <c r="F33" s="769">
        <v>987.75146198830043</v>
      </c>
      <c r="G33" s="762">
        <v>1.5847502265396542</v>
      </c>
    </row>
    <row r="34" spans="2:7">
      <c r="B34" s="545" t="s">
        <v>30</v>
      </c>
      <c r="C34" s="553">
        <v>64444.590909090897</v>
      </c>
      <c r="D34" s="770">
        <v>1128.3131313130943</v>
      </c>
      <c r="E34" s="763">
        <v>1.7820269461719818</v>
      </c>
      <c r="F34" s="770">
        <v>569.18181818179437</v>
      </c>
      <c r="G34" s="763">
        <v>0.89108128821800392</v>
      </c>
    </row>
    <row r="35" spans="2:7">
      <c r="B35" s="554" t="s">
        <v>31</v>
      </c>
      <c r="C35" s="555">
        <v>66004.0454545455</v>
      </c>
      <c r="D35" s="769">
        <v>1559.4545454546023</v>
      </c>
      <c r="E35" s="762">
        <v>2.4198377605569021</v>
      </c>
      <c r="F35" s="769">
        <v>243.31818181820563</v>
      </c>
      <c r="G35" s="762">
        <v>0.37000530850137636</v>
      </c>
    </row>
    <row r="36" spans="2:7">
      <c r="B36" s="554" t="s">
        <v>32</v>
      </c>
      <c r="C36" s="555">
        <v>67772.428571428594</v>
      </c>
      <c r="D36" s="769">
        <v>1768.3831168830948</v>
      </c>
      <c r="E36" s="762">
        <v>2.6792041377235165</v>
      </c>
      <c r="F36" s="769">
        <v>-9</v>
      </c>
      <c r="G36" s="762">
        <v>-1.327797331759939E-2</v>
      </c>
    </row>
    <row r="37" spans="2:7">
      <c r="B37" s="554" t="s">
        <v>33</v>
      </c>
      <c r="C37" s="555">
        <v>67320.090909090897</v>
      </c>
      <c r="D37" s="769">
        <v>-452.33766233769711</v>
      </c>
      <c r="E37" s="762">
        <v>-0.66743611210708309</v>
      </c>
      <c r="F37" s="769">
        <v>-156.40909090910282</v>
      </c>
      <c r="G37" s="762">
        <v>-0.23179787171697797</v>
      </c>
    </row>
    <row r="38" spans="2:7">
      <c r="B38" s="554" t="s">
        <v>40</v>
      </c>
      <c r="C38" s="555">
        <v>64797.619047619097</v>
      </c>
      <c r="D38" s="769">
        <v>-2522.4718614718004</v>
      </c>
      <c r="E38" s="762">
        <v>-3.7469822565720392</v>
      </c>
      <c r="F38" s="769">
        <v>-562.01731601729989</v>
      </c>
      <c r="G38" s="762">
        <v>-0.85988439851539056</v>
      </c>
    </row>
    <row r="39" spans="2:7">
      <c r="B39" s="554" t="s">
        <v>41</v>
      </c>
      <c r="C39" s="555">
        <v>62365.190476190503</v>
      </c>
      <c r="D39" s="769">
        <v>-2432.4285714285943</v>
      </c>
      <c r="E39" s="762">
        <v>-3.7538857247841548</v>
      </c>
      <c r="F39" s="769">
        <v>-1226.659523809496</v>
      </c>
      <c r="G39" s="762">
        <v>-1.9289571286406897</v>
      </c>
    </row>
    <row r="40" spans="2:7">
      <c r="B40" s="554" t="s">
        <v>42</v>
      </c>
      <c r="C40" s="555">
        <v>60953.666666666701</v>
      </c>
      <c r="D40" s="769">
        <v>-1411.5238095238019</v>
      </c>
      <c r="E40" s="762">
        <v>-2.263319968633283</v>
      </c>
      <c r="F40" s="769">
        <v>-1429.761904761901</v>
      </c>
      <c r="G40" s="762">
        <v>-2.2918937568890243</v>
      </c>
    </row>
    <row r="41" spans="2:7">
      <c r="B41" s="554" t="s">
        <v>43</v>
      </c>
      <c r="C41" s="555">
        <v>59007.222222222197</v>
      </c>
      <c r="D41" s="769">
        <v>-1946.4444444445035</v>
      </c>
      <c r="E41" s="762">
        <v>-3.193318057613979</v>
      </c>
      <c r="F41" s="769">
        <v>-1519.5777777778057</v>
      </c>
      <c r="G41" s="762">
        <v>-2.5105866785916362</v>
      </c>
    </row>
    <row r="42" spans="2:7">
      <c r="B42" s="724">
        <v>2024</v>
      </c>
      <c r="C42" s="393"/>
      <c r="D42" s="768"/>
      <c r="E42" s="761"/>
      <c r="F42" s="768"/>
      <c r="G42" s="761"/>
    </row>
    <row r="43" spans="2:7">
      <c r="B43" s="554" t="s">
        <v>9</v>
      </c>
      <c r="C43" s="555">
        <v>57662.727272727272</v>
      </c>
      <c r="D43" s="769">
        <v>-1344.4949494949251</v>
      </c>
      <c r="E43" s="762">
        <v>-2.2785260835216548</v>
      </c>
      <c r="F43" s="769">
        <v>-1138.1298701298292</v>
      </c>
      <c r="G43" s="762">
        <v>-1.9355668019680934</v>
      </c>
    </row>
    <row r="44" spans="2:7">
      <c r="B44" s="554" t="s">
        <v>10</v>
      </c>
      <c r="C44" s="555">
        <v>58318.0952380952</v>
      </c>
      <c r="D44" s="769">
        <v>655.36796536797203</v>
      </c>
      <c r="E44" s="762">
        <v>1.13655388214345</v>
      </c>
      <c r="F44" s="769">
        <v>-1043.25476190475</v>
      </c>
      <c r="G44" s="762">
        <v>-1.7574646835099901</v>
      </c>
    </row>
    <row r="45" spans="2:7">
      <c r="B45" s="554" t="s">
        <v>28</v>
      </c>
      <c r="C45" s="555">
        <v>60488.736842105303</v>
      </c>
      <c r="D45" s="769">
        <v>2170.6416040100398</v>
      </c>
      <c r="E45" s="762">
        <v>3.7220721889971902</v>
      </c>
      <c r="F45" s="769">
        <v>-1033.4370709381999</v>
      </c>
      <c r="G45" s="762">
        <v>-1.6797798341763399</v>
      </c>
    </row>
    <row r="46" spans="2:7">
      <c r="B46" s="554" t="s">
        <v>29</v>
      </c>
      <c r="C46" s="555">
        <v>62154.818181818198</v>
      </c>
      <c r="D46" s="769">
        <v>1666.0813397129</v>
      </c>
      <c r="E46" s="762">
        <v>2.7543662286450101</v>
      </c>
      <c r="F46" s="769">
        <v>-1161.4595959595999</v>
      </c>
      <c r="G46" s="762">
        <v>-1.8343775672284399</v>
      </c>
    </row>
    <row r="47" spans="2:7">
      <c r="B47" s="545" t="s">
        <v>30</v>
      </c>
      <c r="C47" s="553">
        <v>63466.272727272699</v>
      </c>
      <c r="D47" s="770">
        <v>1311.4545454545701</v>
      </c>
      <c r="E47" s="763">
        <v>2.1099805032302501</v>
      </c>
      <c r="F47" s="770">
        <v>-978.31818181817698</v>
      </c>
      <c r="G47" s="763">
        <v>-1.5180764871302299</v>
      </c>
    </row>
    <row r="48" spans="2:7">
      <c r="B48" s="554" t="s">
        <v>31</v>
      </c>
      <c r="C48" s="555">
        <v>65214.05</v>
      </c>
      <c r="D48" s="769">
        <v>1747.77727272727</v>
      </c>
      <c r="E48" s="762">
        <v>2.7538678381789099</v>
      </c>
      <c r="F48" s="769">
        <v>-789.99545454543795</v>
      </c>
      <c r="G48" s="762">
        <v>-1.1968894468589499</v>
      </c>
    </row>
    <row r="49" spans="2:7">
      <c r="B49" s="554" t="s">
        <v>32</v>
      </c>
      <c r="C49" s="555">
        <v>66935.565217391297</v>
      </c>
      <c r="D49" s="769">
        <v>1721.51521739129</v>
      </c>
      <c r="E49" s="762">
        <v>2.6397919120056099</v>
      </c>
      <c r="F49" s="769">
        <v>-836.86335403726798</v>
      </c>
      <c r="G49" s="762">
        <v>-1.2348138788552601</v>
      </c>
    </row>
    <row r="50" spans="2:7">
      <c r="B50" s="554" t="s">
        <v>33</v>
      </c>
      <c r="C50" s="555">
        <v>66232.142857142797</v>
      </c>
      <c r="D50" s="769">
        <v>-703.42236024845602</v>
      </c>
      <c r="E50" s="762">
        <v>-1.0508947791266201</v>
      </c>
      <c r="F50" s="769">
        <v>-1087.9480519480601</v>
      </c>
      <c r="G50" s="762">
        <v>-1.6160822679476501</v>
      </c>
    </row>
    <row r="51" spans="2:7">
      <c r="B51" s="554" t="s">
        <v>40</v>
      </c>
      <c r="C51" s="555">
        <v>64006.809523809497</v>
      </c>
      <c r="D51" s="769">
        <v>-2225.3333333333298</v>
      </c>
      <c r="E51" s="762">
        <v>-3.3598993439381601</v>
      </c>
      <c r="F51" s="769">
        <v>-790.80952380952704</v>
      </c>
      <c r="G51" s="762">
        <v>-1.22042990997612</v>
      </c>
    </row>
    <row r="52" spans="2:7">
      <c r="B52" s="554" t="s">
        <v>41</v>
      </c>
      <c r="C52" s="555">
        <v>61670.913043478198</v>
      </c>
      <c r="D52" s="769">
        <v>-2335.8964803312801</v>
      </c>
      <c r="E52" s="762">
        <v>-3.6494499533871601</v>
      </c>
      <c r="F52" s="769">
        <v>-694.27743271222403</v>
      </c>
      <c r="G52" s="762">
        <v>-1.11324510902806</v>
      </c>
    </row>
    <row r="53" spans="2:7">
      <c r="B53" s="554" t="s">
        <v>42</v>
      </c>
      <c r="C53" s="555">
        <v>60125.2</v>
      </c>
      <c r="D53" s="769">
        <v>-1545.71304347824</v>
      </c>
      <c r="E53" s="762">
        <v>-2.506389101761</v>
      </c>
      <c r="F53" s="769">
        <v>-828.46666666665999</v>
      </c>
      <c r="G53" s="762">
        <v>-1.35917445491383</v>
      </c>
    </row>
    <row r="54" spans="2:7">
      <c r="B54" s="554" t="s">
        <v>43</v>
      </c>
      <c r="C54" s="555">
        <v>58431.666666666701</v>
      </c>
      <c r="D54" s="769">
        <v>-1693.5333333333499</v>
      </c>
      <c r="E54" s="762">
        <v>-2.81667808728012</v>
      </c>
      <c r="F54" s="769">
        <v>-575.55555555555497</v>
      </c>
      <c r="G54" s="762">
        <v>-0.97539849171005299</v>
      </c>
    </row>
    <row r="55" spans="2:7">
      <c r="B55" s="724">
        <v>2024</v>
      </c>
      <c r="C55" s="393"/>
      <c r="D55" s="768"/>
      <c r="E55" s="764"/>
      <c r="F55" s="771"/>
      <c r="G55" s="764"/>
    </row>
    <row r="56" spans="2:7">
      <c r="B56" s="554" t="s">
        <v>9</v>
      </c>
      <c r="C56" s="555">
        <v>56790</v>
      </c>
      <c r="D56" s="769">
        <v>-1641</v>
      </c>
      <c r="E56" s="762">
        <v>-2.81</v>
      </c>
      <c r="F56" s="769">
        <v>-872</v>
      </c>
      <c r="G56" s="762">
        <v>-1.51</v>
      </c>
    </row>
    <row r="57" spans="2:7">
      <c r="B57" s="554" t="s">
        <v>10</v>
      </c>
      <c r="C57" s="555">
        <v>58262.3</v>
      </c>
      <c r="D57" s="769">
        <v>1471.9190476190399</v>
      </c>
      <c r="E57" s="762">
        <v>2.59184570156917</v>
      </c>
      <c r="F57" s="769">
        <v>-55.795238095248401</v>
      </c>
      <c r="G57" s="762">
        <v>-9.5673971976370606E-2</v>
      </c>
    </row>
    <row r="58" spans="2:7">
      <c r="B58" s="554" t="s">
        <v>28</v>
      </c>
      <c r="C58" s="555">
        <v>60335.809523809497</v>
      </c>
      <c r="D58" s="769">
        <v>2073.50952380953</v>
      </c>
      <c r="E58" s="762">
        <v>3.55892150466001</v>
      </c>
      <c r="F58" s="769">
        <v>-152.92731829574001</v>
      </c>
      <c r="G58" s="762">
        <v>-0.252819493809119</v>
      </c>
    </row>
    <row r="59" spans="2:7">
      <c r="B59" s="554" t="s">
        <v>29</v>
      </c>
      <c r="C59" s="555">
        <v>61232.85</v>
      </c>
      <c r="D59" s="769">
        <v>897.04047619050095</v>
      </c>
      <c r="E59" s="762">
        <v>1.4867464003056301</v>
      </c>
      <c r="F59" s="769">
        <v>-921.96818181816298</v>
      </c>
      <c r="G59" s="762">
        <v>-1.48334145089312</v>
      </c>
    </row>
    <row r="60" spans="2:7">
      <c r="B60" s="545" t="s">
        <v>30</v>
      </c>
      <c r="C60" s="553">
        <v>63198.952380952403</v>
      </c>
      <c r="D60" s="770">
        <v>1966.1023809523899</v>
      </c>
      <c r="E60" s="763">
        <v>3.2108621123341301</v>
      </c>
      <c r="F60" s="770">
        <v>-267.32034632035402</v>
      </c>
      <c r="G60" s="763">
        <v>-0.42120063906869498</v>
      </c>
    </row>
    <row r="61" spans="2:7">
      <c r="B61" s="554" t="s">
        <v>31</v>
      </c>
      <c r="C61" s="555"/>
      <c r="D61" s="769"/>
      <c r="E61" s="762"/>
      <c r="F61" s="769"/>
      <c r="G61" s="762"/>
    </row>
    <row r="62" spans="2:7">
      <c r="B62" s="554" t="s">
        <v>32</v>
      </c>
      <c r="C62" s="555"/>
      <c r="D62" s="769"/>
      <c r="E62" s="762"/>
      <c r="F62" s="769"/>
      <c r="G62" s="762"/>
    </row>
    <row r="63" spans="2:7">
      <c r="B63" s="554" t="s">
        <v>33</v>
      </c>
      <c r="C63" s="555"/>
      <c r="D63" s="769"/>
      <c r="E63" s="762"/>
      <c r="F63" s="769"/>
      <c r="G63" s="762"/>
    </row>
    <row r="64" spans="2:7">
      <c r="B64" s="554" t="s">
        <v>40</v>
      </c>
      <c r="C64" s="555"/>
      <c r="D64" s="769"/>
      <c r="E64" s="762"/>
      <c r="F64" s="769"/>
      <c r="G64" s="762"/>
    </row>
    <row r="65" spans="2:9">
      <c r="B65" s="554" t="s">
        <v>41</v>
      </c>
      <c r="C65" s="555"/>
      <c r="D65" s="769"/>
      <c r="E65" s="762"/>
      <c r="F65" s="769"/>
      <c r="G65" s="762"/>
    </row>
    <row r="66" spans="2:9">
      <c r="B66" s="554" t="s">
        <v>42</v>
      </c>
      <c r="C66" s="555"/>
      <c r="D66" s="769"/>
      <c r="E66" s="762"/>
      <c r="F66" s="769"/>
      <c r="G66" s="762"/>
    </row>
    <row r="67" spans="2:9">
      <c r="B67" s="554" t="s">
        <v>43</v>
      </c>
      <c r="C67" s="555"/>
      <c r="D67" s="769"/>
      <c r="E67" s="762"/>
      <c r="F67" s="769"/>
      <c r="G67" s="762"/>
    </row>
    <row r="68" spans="2:9">
      <c r="B68" s="394"/>
      <c r="C68" s="395"/>
      <c r="D68" s="395"/>
      <c r="E68" s="395"/>
      <c r="F68" s="395"/>
      <c r="G68" s="395"/>
      <c r="H68" s="51"/>
      <c r="I68" s="51"/>
    </row>
    <row r="69" spans="2:9">
      <c r="B69" s="212"/>
      <c r="C69" s="187"/>
      <c r="D69" s="187"/>
      <c r="E69" s="187"/>
      <c r="F69" s="187"/>
      <c r="G69" s="187"/>
      <c r="H69" s="51"/>
      <c r="I69" s="51"/>
    </row>
    <row r="70" spans="2:9">
      <c r="B70" s="212"/>
      <c r="C70" s="187"/>
      <c r="D70" s="187"/>
      <c r="E70" s="187"/>
      <c r="F70" s="187"/>
      <c r="G70" s="187"/>
      <c r="H70" s="224"/>
      <c r="I70" s="51"/>
    </row>
    <row r="71" spans="2:9">
      <c r="B71" s="212"/>
      <c r="C71" s="209"/>
      <c r="D71" s="222"/>
      <c r="E71" s="223"/>
      <c r="F71" s="224"/>
      <c r="G71" s="223"/>
      <c r="H71" s="227"/>
      <c r="I71" s="51"/>
    </row>
    <row r="72" spans="2:9">
      <c r="B72" s="212"/>
      <c r="C72" s="213"/>
      <c r="D72" s="225"/>
      <c r="E72" s="226"/>
      <c r="F72" s="227"/>
      <c r="G72" s="226"/>
      <c r="H72" s="51"/>
      <c r="I72" s="51"/>
    </row>
    <row r="73" spans="2:9">
      <c r="B73" s="212"/>
      <c r="C73" s="187"/>
      <c r="D73" s="187"/>
      <c r="E73" s="187"/>
      <c r="F73" s="187"/>
      <c r="G73" s="187"/>
      <c r="H73" s="51"/>
      <c r="I73" s="51"/>
    </row>
    <row r="74" spans="2:9">
      <c r="B74" s="212"/>
      <c r="C74" s="187"/>
      <c r="D74" s="187"/>
      <c r="E74" s="187"/>
      <c r="F74" s="187"/>
      <c r="G74" s="187"/>
      <c r="H74" s="51"/>
      <c r="I74" s="51"/>
    </row>
    <row r="75" spans="2:9">
      <c r="B75" s="212"/>
      <c r="C75" s="187"/>
      <c r="D75" s="187"/>
      <c r="E75" s="187"/>
      <c r="F75" s="187"/>
      <c r="G75" s="187"/>
      <c r="H75" s="51"/>
      <c r="I75" s="51"/>
    </row>
    <row r="76" spans="2:9">
      <c r="B76" s="212"/>
      <c r="C76" s="187"/>
      <c r="D76" s="187"/>
      <c r="E76" s="187"/>
      <c r="F76" s="187"/>
      <c r="G76" s="187"/>
      <c r="H76" s="51"/>
      <c r="I76" s="51"/>
    </row>
    <row r="77" spans="2:9">
      <c r="B77" s="212"/>
      <c r="C77" s="187"/>
      <c r="D77" s="187"/>
      <c r="E77" s="187"/>
      <c r="F77" s="187"/>
      <c r="G77" s="187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tabSelected="1" topLeftCell="A39" zoomScaleNormal="100" workbookViewId="0">
      <selection activeCell="AC26" sqref="AC26"/>
    </sheetView>
  </sheetViews>
  <sheetFormatPr baseColWidth="10" defaultColWidth="11.42578125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9" width="11.42578125" style="8" customWidth="1"/>
    <col min="20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0">
      <c r="B2" s="879" t="s">
        <v>622</v>
      </c>
      <c r="C2" s="879"/>
      <c r="D2" s="879"/>
      <c r="E2" s="879"/>
      <c r="F2" s="879"/>
      <c r="G2" s="879"/>
      <c r="H2" s="879"/>
      <c r="I2" s="879"/>
      <c r="J2" s="879"/>
      <c r="K2" s="879"/>
      <c r="L2" s="879"/>
      <c r="M2" s="879"/>
      <c r="N2" s="879"/>
      <c r="O2" s="879"/>
      <c r="P2" s="879"/>
    </row>
    <row r="3" spans="2:40" ht="5.25" customHeight="1">
      <c r="B3" s="879"/>
      <c r="C3" s="879"/>
      <c r="D3" s="879"/>
      <c r="E3" s="879"/>
      <c r="F3" s="879"/>
      <c r="G3" s="879"/>
      <c r="H3" s="879"/>
      <c r="I3" s="879"/>
      <c r="J3" s="879"/>
      <c r="K3" s="879"/>
      <c r="L3" s="879"/>
      <c r="M3" s="879"/>
      <c r="N3" s="879"/>
      <c r="O3" s="879"/>
      <c r="P3" s="879"/>
      <c r="R3" s="116"/>
      <c r="S3" s="116"/>
      <c r="T3" s="116"/>
      <c r="U3" s="116"/>
      <c r="V3" s="116"/>
      <c r="W3" s="116"/>
    </row>
    <row r="4" spans="2:40" ht="12.75" hidden="1" customHeight="1">
      <c r="B4" s="879"/>
      <c r="C4" s="879"/>
      <c r="D4" s="879"/>
      <c r="E4" s="879"/>
      <c r="F4" s="879"/>
      <c r="G4" s="879"/>
      <c r="H4" s="879"/>
      <c r="I4" s="879"/>
      <c r="J4" s="879"/>
      <c r="K4" s="879"/>
      <c r="L4" s="879"/>
      <c r="M4" s="879"/>
      <c r="N4" s="879"/>
      <c r="O4" s="879"/>
      <c r="P4" s="879"/>
      <c r="R4" s="116"/>
      <c r="S4" s="116"/>
      <c r="T4" s="116"/>
      <c r="U4" s="116"/>
      <c r="V4" s="116"/>
      <c r="W4" s="116"/>
    </row>
    <row r="5" spans="2:40" ht="45.75" customHeight="1">
      <c r="B5" s="879"/>
      <c r="C5" s="879"/>
      <c r="D5" s="879"/>
      <c r="E5" s="879"/>
      <c r="F5" s="879"/>
      <c r="G5" s="879"/>
      <c r="H5" s="879"/>
      <c r="I5" s="879"/>
      <c r="J5" s="879"/>
      <c r="K5" s="879"/>
      <c r="L5" s="879"/>
      <c r="M5" s="879"/>
      <c r="N5" s="879"/>
      <c r="O5" s="879"/>
      <c r="P5" s="879"/>
      <c r="R5" s="116"/>
      <c r="S5" s="116"/>
      <c r="T5" s="117"/>
      <c r="U5" s="116"/>
      <c r="V5" s="116"/>
      <c r="W5" s="116"/>
    </row>
    <row r="6" spans="2:40" ht="2.25" customHeight="1">
      <c r="R6" s="116"/>
      <c r="S6" s="116"/>
      <c r="T6" s="116"/>
      <c r="U6" s="116"/>
      <c r="V6" s="116"/>
      <c r="W6" s="116"/>
    </row>
    <row r="7" spans="2:40" ht="18" customHeight="1">
      <c r="B7" s="880" t="s">
        <v>35</v>
      </c>
      <c r="C7" s="880"/>
      <c r="D7" s="880"/>
      <c r="F7" s="881" t="s">
        <v>458</v>
      </c>
      <c r="G7" s="881"/>
      <c r="H7" s="881"/>
      <c r="I7" s="258"/>
      <c r="J7" s="882">
        <v>21570929</v>
      </c>
      <c r="K7" s="882"/>
      <c r="L7" s="882"/>
      <c r="M7" s="882"/>
      <c r="N7" s="882"/>
      <c r="O7" s="882"/>
      <c r="P7" s="882"/>
      <c r="R7" s="116"/>
      <c r="S7" s="116"/>
      <c r="T7" s="116"/>
      <c r="U7" s="116"/>
      <c r="V7" s="116"/>
      <c r="W7" s="116"/>
    </row>
    <row r="8" spans="2:40" ht="12.75" customHeight="1">
      <c r="B8" s="880"/>
      <c r="C8" s="880"/>
      <c r="D8" s="880"/>
      <c r="E8" s="9"/>
      <c r="F8" s="881"/>
      <c r="G8" s="881"/>
      <c r="H8" s="881"/>
      <c r="I8" s="258"/>
      <c r="J8" s="882"/>
      <c r="K8" s="882"/>
      <c r="L8" s="882"/>
      <c r="M8" s="882"/>
      <c r="N8" s="882"/>
      <c r="O8" s="882"/>
      <c r="P8" s="882"/>
      <c r="R8" s="116"/>
      <c r="S8" s="116"/>
      <c r="T8" s="116"/>
      <c r="U8" s="116"/>
      <c r="V8" s="116"/>
      <c r="W8" s="116"/>
      <c r="AC8" s="262"/>
    </row>
    <row r="9" spans="2:40" ht="12.75" customHeight="1">
      <c r="B9" s="880"/>
      <c r="C9" s="880"/>
      <c r="D9" s="880"/>
      <c r="E9" s="9"/>
      <c r="F9" s="881"/>
      <c r="G9" s="881"/>
      <c r="H9" s="881"/>
      <c r="I9" s="258"/>
      <c r="J9" s="882"/>
      <c r="K9" s="882"/>
      <c r="L9" s="882"/>
      <c r="M9" s="882"/>
      <c r="N9" s="882"/>
      <c r="O9" s="882"/>
      <c r="P9" s="882"/>
      <c r="R9" s="116"/>
      <c r="S9" s="254"/>
      <c r="T9" s="116"/>
      <c r="U9" s="116"/>
      <c r="V9" s="116"/>
      <c r="W9" s="116"/>
      <c r="AC9" s="262"/>
    </row>
    <row r="10" spans="2:40" ht="8.25" customHeight="1">
      <c r="B10" s="880"/>
      <c r="C10" s="880"/>
      <c r="D10" s="880"/>
      <c r="E10" s="9"/>
      <c r="F10" s="881"/>
      <c r="G10" s="881"/>
      <c r="H10" s="881"/>
      <c r="I10" s="258"/>
      <c r="J10" s="882"/>
      <c r="K10" s="882"/>
      <c r="L10" s="882"/>
      <c r="M10" s="882"/>
      <c r="N10" s="882"/>
      <c r="O10" s="882"/>
      <c r="P10" s="882"/>
      <c r="R10" s="116"/>
      <c r="S10" s="116"/>
      <c r="T10" s="116"/>
      <c r="U10" s="118"/>
      <c r="V10" s="116"/>
      <c r="W10" s="116"/>
      <c r="AC10" s="262"/>
    </row>
    <row r="11" spans="2:40" ht="12.75" customHeight="1">
      <c r="B11" s="880"/>
      <c r="C11" s="880"/>
      <c r="D11" s="880"/>
      <c r="F11" s="881"/>
      <c r="G11" s="881"/>
      <c r="H11" s="881"/>
      <c r="I11" s="258"/>
      <c r="J11" s="882"/>
      <c r="K11" s="882"/>
      <c r="L11" s="882"/>
      <c r="M11" s="882"/>
      <c r="N11" s="882"/>
      <c r="O11" s="882"/>
      <c r="P11" s="882"/>
      <c r="R11" s="116"/>
      <c r="S11" s="116"/>
      <c r="T11" s="116"/>
      <c r="U11" s="116"/>
      <c r="V11" s="116"/>
      <c r="W11" s="116"/>
      <c r="AC11" s="262"/>
    </row>
    <row r="12" spans="2:40" ht="12" customHeight="1">
      <c r="B12" s="880"/>
      <c r="C12" s="880"/>
      <c r="D12" s="880"/>
      <c r="E12" s="258"/>
      <c r="F12" s="258"/>
      <c r="G12" s="258"/>
      <c r="H12" s="258"/>
      <c r="I12" s="258"/>
      <c r="J12" s="258"/>
      <c r="K12" s="258"/>
      <c r="L12" s="258"/>
      <c r="M12" s="258"/>
      <c r="O12" s="258"/>
      <c r="P12" s="258"/>
      <c r="AC12" s="262"/>
    </row>
    <row r="13" spans="2:40" ht="72.75" customHeight="1">
      <c r="B13" s="880"/>
      <c r="C13" s="880"/>
      <c r="D13" s="880"/>
      <c r="F13" s="881" t="s">
        <v>460</v>
      </c>
      <c r="G13" s="881"/>
      <c r="H13" s="881"/>
      <c r="I13" s="259"/>
      <c r="J13" s="882">
        <v>21784375</v>
      </c>
      <c r="K13" s="882"/>
      <c r="L13" s="882"/>
      <c r="M13" s="882"/>
      <c r="N13" s="882"/>
      <c r="O13" s="882"/>
      <c r="P13" s="882"/>
      <c r="R13" s="116"/>
      <c r="S13" s="116"/>
      <c r="T13" s="116"/>
      <c r="U13" s="116"/>
      <c r="V13" s="116"/>
      <c r="W13" s="116"/>
      <c r="AC13" s="335"/>
      <c r="AG13" s="262"/>
    </row>
    <row r="14" spans="2:40" ht="17.100000000000001" customHeight="1">
      <c r="R14" s="116"/>
      <c r="S14" s="116"/>
      <c r="T14" s="116"/>
      <c r="U14" s="116"/>
      <c r="V14" s="116" t="s">
        <v>449</v>
      </c>
      <c r="W14" s="116" t="s">
        <v>450</v>
      </c>
      <c r="X14" s="8" t="s">
        <v>453</v>
      </c>
      <c r="Y14" s="8" t="s">
        <v>451</v>
      </c>
      <c r="Z14" s="8" t="s">
        <v>452</v>
      </c>
    </row>
    <row r="15" spans="2:40" ht="21.75" customHeight="1">
      <c r="R15" s="116"/>
      <c r="S15" s="116"/>
      <c r="T15" s="116"/>
      <c r="U15" s="116"/>
      <c r="V15" s="116"/>
      <c r="W15" s="116"/>
    </row>
    <row r="16" spans="2:40" ht="39" customHeight="1">
      <c r="B16" s="875" t="s">
        <v>458</v>
      </c>
      <c r="C16" s="875"/>
      <c r="D16" s="875"/>
      <c r="E16" s="875"/>
      <c r="F16" s="875"/>
      <c r="G16" s="258"/>
      <c r="H16" s="875" t="s">
        <v>460</v>
      </c>
      <c r="I16" s="875"/>
      <c r="J16" s="875"/>
      <c r="K16" s="875"/>
      <c r="L16" s="875"/>
      <c r="M16" s="875"/>
      <c r="O16" s="869" t="s">
        <v>273</v>
      </c>
      <c r="P16" s="869"/>
      <c r="R16" s="116"/>
      <c r="S16" s="116"/>
      <c r="T16" s="116"/>
      <c r="U16" s="116"/>
      <c r="V16" s="116"/>
      <c r="W16" s="116"/>
      <c r="AN16" s="336"/>
    </row>
    <row r="17" spans="2:40" ht="3.75" customHeight="1"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O17" s="869"/>
      <c r="P17" s="869"/>
    </row>
    <row r="18" spans="2:40" ht="12.75" customHeight="1">
      <c r="B18" s="876">
        <v>20790</v>
      </c>
      <c r="C18" s="876"/>
      <c r="D18" s="876"/>
      <c r="E18" s="876"/>
      <c r="F18" s="876"/>
      <c r="G18" s="260"/>
      <c r="H18" s="877">
        <v>195736</v>
      </c>
      <c r="I18" s="876"/>
      <c r="J18" s="876"/>
      <c r="K18" s="876"/>
      <c r="L18" s="876"/>
      <c r="M18" s="876"/>
      <c r="O18" s="869"/>
      <c r="P18" s="869"/>
      <c r="R18" s="116"/>
      <c r="S18" s="116"/>
      <c r="T18" s="116"/>
      <c r="U18" s="116"/>
      <c r="V18" s="306">
        <v>11456359.880952381</v>
      </c>
      <c r="W18" s="186">
        <v>10328015.071428578</v>
      </c>
      <c r="X18" s="307">
        <v>21784374.952380959</v>
      </c>
      <c r="Y18" s="308">
        <v>18713544.047619056</v>
      </c>
      <c r="Z18" s="186">
        <v>3070830.9047619021</v>
      </c>
      <c r="AC18" s="337"/>
      <c r="AD18" s="337"/>
      <c r="AE18" s="337"/>
      <c r="AF18" s="337"/>
      <c r="AG18" s="337"/>
      <c r="AH18" s="260"/>
      <c r="AI18" s="338"/>
      <c r="AJ18" s="337"/>
      <c r="AK18" s="337"/>
      <c r="AL18" s="337"/>
      <c r="AM18" s="337"/>
      <c r="AN18" s="337"/>
    </row>
    <row r="19" spans="2:40" ht="12.75" customHeight="1">
      <c r="B19" s="876"/>
      <c r="C19" s="876"/>
      <c r="D19" s="876"/>
      <c r="E19" s="876"/>
      <c r="F19" s="876"/>
      <c r="G19" s="260"/>
      <c r="H19" s="876"/>
      <c r="I19" s="876"/>
      <c r="J19" s="876"/>
      <c r="K19" s="876"/>
      <c r="L19" s="876"/>
      <c r="M19" s="876"/>
      <c r="N19" s="7"/>
      <c r="O19" s="869"/>
      <c r="P19" s="869"/>
      <c r="R19" s="116"/>
      <c r="S19" s="116"/>
      <c r="T19" s="116"/>
      <c r="U19" s="118"/>
      <c r="V19" s="116"/>
      <c r="W19" s="116"/>
      <c r="Z19" s="186"/>
      <c r="AC19" s="337"/>
      <c r="AD19" s="337"/>
      <c r="AE19" s="337"/>
      <c r="AF19" s="337"/>
      <c r="AG19" s="337"/>
      <c r="AH19" s="260"/>
      <c r="AI19" s="337"/>
      <c r="AJ19" s="337"/>
      <c r="AK19" s="337"/>
      <c r="AL19" s="337"/>
      <c r="AM19" s="337"/>
      <c r="AN19" s="337"/>
    </row>
    <row r="20" spans="2:40" ht="12.75" customHeight="1">
      <c r="B20" s="876"/>
      <c r="C20" s="876"/>
      <c r="D20" s="876"/>
      <c r="E20" s="876"/>
      <c r="F20" s="876"/>
      <c r="G20" s="260"/>
      <c r="H20" s="876"/>
      <c r="I20" s="876"/>
      <c r="J20" s="876"/>
      <c r="K20" s="876"/>
      <c r="L20" s="876"/>
      <c r="M20" s="876"/>
      <c r="N20" s="7"/>
      <c r="O20" s="869"/>
      <c r="P20" s="869"/>
      <c r="R20" s="116"/>
      <c r="S20" s="116"/>
      <c r="T20" s="116"/>
      <c r="U20" s="116"/>
      <c r="V20" s="116"/>
      <c r="W20" s="116"/>
      <c r="AC20" s="337"/>
      <c r="AD20" s="337"/>
      <c r="AE20" s="337"/>
      <c r="AF20" s="337"/>
      <c r="AG20" s="337"/>
      <c r="AH20" s="260"/>
      <c r="AI20" s="337"/>
      <c r="AJ20" s="337"/>
      <c r="AK20" s="337"/>
      <c r="AL20" s="337"/>
      <c r="AM20" s="337"/>
      <c r="AN20" s="337"/>
    </row>
    <row r="21" spans="2:40" ht="12.75" customHeight="1">
      <c r="B21" s="876"/>
      <c r="C21" s="876"/>
      <c r="D21" s="876"/>
      <c r="E21" s="876"/>
      <c r="F21" s="876"/>
      <c r="G21" s="260"/>
      <c r="H21" s="876"/>
      <c r="I21" s="876"/>
      <c r="J21" s="876"/>
      <c r="K21" s="876"/>
      <c r="L21" s="876"/>
      <c r="M21" s="876"/>
      <c r="N21" s="7"/>
      <c r="O21" s="869"/>
      <c r="P21" s="869"/>
      <c r="R21" s="116"/>
      <c r="S21" s="116"/>
      <c r="T21" s="116"/>
      <c r="U21" s="119"/>
      <c r="AC21" s="337"/>
      <c r="AD21" s="337"/>
      <c r="AE21" s="337"/>
      <c r="AF21" s="337"/>
      <c r="AG21" s="337"/>
      <c r="AH21" s="260"/>
      <c r="AI21" s="337"/>
      <c r="AJ21" s="337"/>
      <c r="AK21" s="337"/>
      <c r="AL21" s="337"/>
      <c r="AM21" s="337"/>
      <c r="AN21" s="337"/>
    </row>
    <row r="22" spans="2:40" ht="12.75" customHeight="1">
      <c r="B22" s="878" t="s">
        <v>660</v>
      </c>
      <c r="C22" s="878"/>
      <c r="D22" s="878"/>
      <c r="E22" s="878"/>
      <c r="F22" s="878"/>
      <c r="G22" s="261"/>
      <c r="H22" s="878" t="s">
        <v>661</v>
      </c>
      <c r="I22" s="878"/>
      <c r="J22" s="878"/>
      <c r="K22" s="878"/>
      <c r="L22" s="878"/>
      <c r="M22" s="878"/>
      <c r="N22" s="7"/>
      <c r="O22" s="869"/>
      <c r="P22" s="869"/>
      <c r="R22" s="116"/>
      <c r="S22" s="116"/>
      <c r="T22" s="116"/>
      <c r="U22" s="116"/>
      <c r="V22" s="309">
        <v>0.52589803040000649</v>
      </c>
      <c r="W22" s="309">
        <v>0.47410196959999357</v>
      </c>
      <c r="AC22" s="289"/>
      <c r="AD22" s="289"/>
      <c r="AE22" s="289"/>
      <c r="AF22" s="289"/>
      <c r="AG22" s="289"/>
      <c r="AH22" s="261"/>
      <c r="AI22" s="339"/>
      <c r="AJ22" s="339"/>
      <c r="AK22" s="339"/>
      <c r="AL22" s="339"/>
      <c r="AM22" s="339"/>
      <c r="AN22" s="339"/>
    </row>
    <row r="23" spans="2:40" ht="12.75" customHeight="1">
      <c r="B23" s="878"/>
      <c r="C23" s="878"/>
      <c r="D23" s="878"/>
      <c r="E23" s="878"/>
      <c r="F23" s="878"/>
      <c r="G23" s="261"/>
      <c r="H23" s="878"/>
      <c r="I23" s="878"/>
      <c r="J23" s="878"/>
      <c r="K23" s="878"/>
      <c r="L23" s="878"/>
      <c r="M23" s="878"/>
      <c r="N23" s="7"/>
      <c r="O23" s="869"/>
      <c r="P23" s="869"/>
      <c r="R23" s="116"/>
      <c r="S23" s="116"/>
      <c r="T23" s="116"/>
      <c r="U23" s="116"/>
      <c r="V23" s="309">
        <v>0.85903516114304346</v>
      </c>
      <c r="W23" s="309">
        <v>0.14096483885695654</v>
      </c>
      <c r="AC23" s="289"/>
      <c r="AD23" s="289"/>
      <c r="AE23" s="289"/>
      <c r="AF23" s="289"/>
      <c r="AG23" s="289"/>
      <c r="AH23" s="261"/>
      <c r="AI23" s="339"/>
      <c r="AJ23" s="339"/>
      <c r="AK23" s="339"/>
      <c r="AL23" s="339"/>
      <c r="AM23" s="339"/>
      <c r="AN23" s="339"/>
    </row>
    <row r="24" spans="2:40" ht="41.25" customHeight="1">
      <c r="B24" s="878"/>
      <c r="C24" s="878"/>
      <c r="D24" s="878"/>
      <c r="E24" s="878"/>
      <c r="F24" s="878"/>
      <c r="G24" s="261"/>
      <c r="H24" s="878"/>
      <c r="I24" s="878"/>
      <c r="J24" s="878"/>
      <c r="K24" s="878"/>
      <c r="L24" s="878"/>
      <c r="M24" s="878"/>
      <c r="N24" s="7"/>
      <c r="O24" s="869"/>
      <c r="P24" s="869"/>
      <c r="R24" s="116"/>
      <c r="S24" s="116"/>
      <c r="T24" s="116"/>
      <c r="U24" s="116"/>
      <c r="V24" s="185"/>
      <c r="W24" s="116"/>
      <c r="AC24" s="289"/>
      <c r="AD24" s="289"/>
      <c r="AE24" s="289"/>
      <c r="AF24" s="289"/>
      <c r="AG24" s="289"/>
      <c r="AH24" s="261"/>
      <c r="AI24" s="339"/>
      <c r="AJ24" s="339"/>
      <c r="AK24" s="339"/>
      <c r="AL24" s="339"/>
      <c r="AM24" s="339"/>
      <c r="AN24" s="339"/>
    </row>
    <row r="25" spans="2:40" ht="21" customHeight="1">
      <c r="R25" s="116"/>
      <c r="S25" s="116"/>
      <c r="T25" s="116"/>
      <c r="U25" s="116"/>
      <c r="V25" s="116"/>
      <c r="W25" s="116"/>
    </row>
    <row r="26" spans="2:40" ht="39" customHeight="1">
      <c r="B26" s="869" t="s">
        <v>274</v>
      </c>
      <c r="C26" s="869"/>
      <c r="D26" s="869"/>
      <c r="H26" s="870" t="s">
        <v>459</v>
      </c>
      <c r="I26" s="870"/>
      <c r="J26" s="870"/>
      <c r="K26" s="870"/>
      <c r="L26" s="870"/>
      <c r="M26" s="870"/>
      <c r="R26" s="116"/>
      <c r="S26" s="116"/>
      <c r="T26" s="116"/>
      <c r="U26" s="116"/>
      <c r="V26" s="116"/>
      <c r="W26" s="116"/>
    </row>
    <row r="27" spans="2:40" ht="3.75" customHeight="1">
      <c r="B27" s="869"/>
      <c r="C27" s="869"/>
      <c r="D27" s="869"/>
      <c r="E27" s="258"/>
      <c r="F27" s="258"/>
      <c r="G27" s="258"/>
      <c r="H27" s="258"/>
      <c r="I27" s="258"/>
      <c r="J27" s="258"/>
      <c r="K27" s="258"/>
      <c r="L27" s="258"/>
      <c r="M27" s="258"/>
      <c r="O27" s="258"/>
      <c r="P27" s="258"/>
    </row>
    <row r="28" spans="2:40" ht="12.75" customHeight="1">
      <c r="B28" s="869"/>
      <c r="C28" s="869"/>
      <c r="D28" s="869"/>
      <c r="G28" s="286"/>
      <c r="H28" s="871" t="s">
        <v>662</v>
      </c>
      <c r="I28" s="871"/>
      <c r="J28" s="871"/>
      <c r="K28" s="871"/>
      <c r="L28" s="871"/>
      <c r="M28" s="871"/>
      <c r="N28" s="287"/>
      <c r="O28" s="287"/>
      <c r="P28" s="287"/>
      <c r="R28" s="116"/>
      <c r="S28" s="116"/>
      <c r="T28" s="116"/>
      <c r="U28" s="116"/>
      <c r="V28" s="116"/>
      <c r="W28" s="116"/>
    </row>
    <row r="29" spans="2:40" ht="12.75" customHeight="1">
      <c r="B29" s="869"/>
      <c r="C29" s="869"/>
      <c r="D29" s="869"/>
      <c r="F29" s="286"/>
      <c r="G29" s="286"/>
      <c r="H29" s="871"/>
      <c r="I29" s="871"/>
      <c r="J29" s="871"/>
      <c r="K29" s="871"/>
      <c r="L29" s="871"/>
      <c r="M29" s="871"/>
      <c r="N29" s="287"/>
      <c r="O29" s="287"/>
      <c r="P29" s="287"/>
      <c r="R29" s="116"/>
      <c r="S29" s="116"/>
      <c r="T29" s="116"/>
      <c r="U29" s="116"/>
      <c r="V29" s="116"/>
      <c r="W29" s="116"/>
    </row>
    <row r="30" spans="2:40" ht="12.75" customHeight="1">
      <c r="B30" s="869"/>
      <c r="C30" s="869"/>
      <c r="D30" s="869"/>
      <c r="F30" s="286"/>
      <c r="G30" s="286"/>
      <c r="H30" s="871"/>
      <c r="I30" s="871"/>
      <c r="J30" s="871"/>
      <c r="K30" s="871"/>
      <c r="L30" s="871"/>
      <c r="M30" s="871"/>
      <c r="N30" s="287"/>
      <c r="O30" s="287"/>
      <c r="P30" s="287"/>
      <c r="R30" s="116"/>
      <c r="S30" s="116"/>
      <c r="T30" s="116"/>
      <c r="U30" s="118"/>
      <c r="V30" s="116"/>
      <c r="W30" s="116"/>
    </row>
    <row r="31" spans="2:40" ht="12.75" customHeight="1">
      <c r="B31" s="869"/>
      <c r="C31" s="869"/>
      <c r="D31" s="869"/>
      <c r="F31" s="286"/>
      <c r="G31" s="286"/>
      <c r="H31" s="871"/>
      <c r="I31" s="871"/>
      <c r="J31" s="871"/>
      <c r="K31" s="871"/>
      <c r="L31" s="871"/>
      <c r="M31" s="871"/>
      <c r="N31" s="287"/>
      <c r="O31" s="287"/>
      <c r="P31" s="287"/>
      <c r="R31" s="116"/>
      <c r="S31" s="116"/>
      <c r="T31" s="116"/>
      <c r="U31" s="119"/>
      <c r="V31" s="120"/>
      <c r="W31" s="116"/>
    </row>
    <row r="32" spans="2:40" ht="12.75" customHeight="1">
      <c r="B32" s="869"/>
      <c r="C32" s="869"/>
      <c r="D32" s="869"/>
      <c r="G32" s="289"/>
      <c r="H32" s="872">
        <v>2.1700000000000001E-2</v>
      </c>
      <c r="I32" s="872"/>
      <c r="J32" s="872"/>
      <c r="K32" s="872"/>
      <c r="L32" s="872"/>
      <c r="M32" s="872"/>
      <c r="N32" s="288"/>
      <c r="O32" s="288"/>
      <c r="P32" s="288"/>
      <c r="R32" s="116"/>
      <c r="S32" s="116"/>
      <c r="T32" s="116"/>
      <c r="U32" s="116"/>
      <c r="V32" s="116"/>
      <c r="W32" s="116"/>
    </row>
    <row r="33" spans="2:23" ht="12.75" customHeight="1">
      <c r="B33" s="869"/>
      <c r="C33" s="869"/>
      <c r="D33" s="869"/>
      <c r="F33" s="289"/>
      <c r="G33" s="289"/>
      <c r="H33" s="872"/>
      <c r="I33" s="872"/>
      <c r="J33" s="872"/>
      <c r="K33" s="872"/>
      <c r="L33" s="872"/>
      <c r="M33" s="872"/>
      <c r="N33" s="288"/>
      <c r="O33" s="288"/>
      <c r="P33" s="288"/>
      <c r="R33" s="116"/>
      <c r="S33" s="116"/>
      <c r="T33" s="116"/>
      <c r="U33" s="116"/>
      <c r="V33" s="116"/>
      <c r="W33" s="116"/>
    </row>
    <row r="34" spans="2:23" ht="12.75" customHeight="1">
      <c r="B34" s="869"/>
      <c r="C34" s="869"/>
      <c r="D34" s="869"/>
      <c r="F34" s="289"/>
      <c r="G34" s="289"/>
      <c r="H34" s="872"/>
      <c r="I34" s="872"/>
      <c r="J34" s="872"/>
      <c r="K34" s="872"/>
      <c r="L34" s="872"/>
      <c r="M34" s="872"/>
      <c r="N34" s="288"/>
      <c r="O34" s="288"/>
      <c r="P34" s="288"/>
      <c r="R34" s="116"/>
      <c r="S34" s="116"/>
      <c r="T34" s="116"/>
      <c r="U34" s="116"/>
      <c r="V34" s="116"/>
      <c r="W34" s="116"/>
    </row>
    <row r="35" spans="2:23" ht="27" customHeight="1">
      <c r="B35" s="869"/>
      <c r="C35" s="869"/>
      <c r="D35" s="869"/>
      <c r="F35" s="289"/>
      <c r="G35" s="289"/>
      <c r="H35" s="872"/>
      <c r="I35" s="872"/>
      <c r="J35" s="872"/>
      <c r="K35" s="872"/>
      <c r="L35" s="872"/>
      <c r="M35" s="872"/>
      <c r="N35" s="288"/>
      <c r="O35" s="288"/>
      <c r="P35" s="288"/>
      <c r="R35" s="116"/>
      <c r="S35" s="116"/>
      <c r="T35" s="313"/>
      <c r="U35" s="313"/>
      <c r="V35" s="313"/>
      <c r="W35" s="116"/>
    </row>
    <row r="36" spans="2:23" ht="16.5" customHeight="1">
      <c r="T36" s="312"/>
      <c r="U36" s="312"/>
      <c r="V36" s="312"/>
    </row>
    <row r="37" spans="2:23" ht="16.5" customHeight="1">
      <c r="T37" s="312"/>
      <c r="U37" s="312"/>
      <c r="V37" s="312"/>
    </row>
    <row r="38" spans="2:23" ht="12.75" customHeight="1">
      <c r="B38" s="183"/>
      <c r="T38" s="312"/>
      <c r="U38" s="312"/>
      <c r="V38" s="312"/>
    </row>
    <row r="39" spans="2:23" ht="12.75" customHeight="1">
      <c r="B39" s="183"/>
      <c r="T39" s="312"/>
      <c r="U39" s="312"/>
      <c r="V39" s="312"/>
    </row>
    <row r="40" spans="2:23" ht="12.75" customHeight="1">
      <c r="B40" s="183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T40" s="312"/>
      <c r="U40" s="312"/>
      <c r="V40" s="312"/>
    </row>
    <row r="41" spans="2:23" ht="12.75" customHeight="1">
      <c r="B41" s="183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T41" s="312"/>
      <c r="U41" s="312"/>
      <c r="V41" s="312"/>
    </row>
    <row r="42" spans="2:23" ht="12.75" customHeight="1">
      <c r="B42" s="183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T42" s="312"/>
      <c r="U42" s="312"/>
      <c r="V42" s="312"/>
    </row>
    <row r="43" spans="2:23" ht="12.75" customHeight="1">
      <c r="C43" s="195"/>
      <c r="D43" s="187"/>
      <c r="E43" s="187"/>
      <c r="F43" s="187"/>
      <c r="G43" s="187"/>
      <c r="H43" s="187"/>
      <c r="I43" s="187"/>
      <c r="J43" s="187"/>
      <c r="K43" s="187"/>
      <c r="L43" s="188"/>
      <c r="N43" s="184"/>
      <c r="T43" s="312"/>
      <c r="U43" s="312"/>
      <c r="V43" s="312"/>
    </row>
    <row r="44" spans="2:23" ht="17.25" customHeight="1">
      <c r="B44" s="183"/>
      <c r="C44" s="189"/>
      <c r="D44" s="196"/>
      <c r="E44" s="189"/>
      <c r="F44" s="189"/>
      <c r="G44" s="189"/>
      <c r="H44" s="189"/>
      <c r="I44" s="189"/>
      <c r="J44" s="873"/>
      <c r="K44" s="873"/>
      <c r="L44" s="874"/>
      <c r="N44" s="184"/>
      <c r="O44" s="197"/>
      <c r="T44" s="312"/>
      <c r="U44" s="312"/>
      <c r="V44" s="312"/>
    </row>
    <row r="45" spans="2:23" ht="8.25" customHeight="1">
      <c r="B45" s="183"/>
      <c r="C45" s="190"/>
      <c r="D45" s="190"/>
      <c r="E45" s="190"/>
      <c r="F45" s="187"/>
      <c r="G45" s="187"/>
      <c r="H45" s="187"/>
      <c r="I45" s="187"/>
      <c r="J45" s="187"/>
      <c r="K45" s="187"/>
      <c r="L45" s="187"/>
      <c r="N45" s="184"/>
    </row>
    <row r="46" spans="2:23" ht="12.75" customHeight="1">
      <c r="B46" s="183"/>
      <c r="C46" s="198"/>
      <c r="D46" s="191"/>
      <c r="E46" s="192"/>
      <c r="F46" s="192"/>
      <c r="G46" s="192"/>
      <c r="H46" s="192"/>
      <c r="I46" s="192"/>
      <c r="J46" s="192"/>
      <c r="K46" s="192"/>
      <c r="L46" s="192"/>
      <c r="N46" s="184"/>
    </row>
    <row r="47" spans="2:23" ht="12.75" customHeight="1">
      <c r="B47" s="183"/>
      <c r="C47" s="51"/>
      <c r="D47" s="191"/>
      <c r="E47" s="191"/>
      <c r="F47" s="191"/>
      <c r="G47" s="191"/>
      <c r="H47" s="191"/>
      <c r="I47" s="191"/>
      <c r="J47" s="191"/>
      <c r="K47" s="191"/>
      <c r="L47" s="191"/>
      <c r="N47" s="184"/>
    </row>
    <row r="48" spans="2:23" ht="12.75" customHeight="1">
      <c r="B48" s="183"/>
      <c r="C48" s="190"/>
      <c r="D48" s="191"/>
      <c r="E48" s="191"/>
      <c r="F48" s="191"/>
      <c r="G48" s="191"/>
      <c r="H48" s="191"/>
      <c r="I48" s="191"/>
      <c r="J48" s="191"/>
      <c r="K48" s="191"/>
      <c r="L48" s="191"/>
      <c r="N48" s="184"/>
    </row>
    <row r="49" spans="2:14" ht="12.75" customHeight="1">
      <c r="B49" s="183"/>
      <c r="C49" s="187"/>
      <c r="D49" s="191"/>
      <c r="E49" s="191"/>
      <c r="F49" s="191"/>
      <c r="G49" s="191"/>
      <c r="H49" s="191"/>
      <c r="I49" s="191"/>
      <c r="J49" s="191"/>
      <c r="K49" s="191"/>
      <c r="L49" s="191"/>
      <c r="N49" s="184"/>
    </row>
    <row r="50" spans="2:14" ht="12.75" customHeight="1">
      <c r="B50" s="183"/>
      <c r="C50" s="187"/>
      <c r="D50" s="187"/>
      <c r="E50" s="193"/>
      <c r="F50" s="187"/>
      <c r="G50" s="187"/>
      <c r="H50" s="187"/>
      <c r="I50" s="187"/>
      <c r="J50" s="187"/>
      <c r="K50" s="187"/>
      <c r="L50" s="190"/>
      <c r="N50" s="184"/>
    </row>
    <row r="51" spans="2:14" ht="12.75" customHeight="1">
      <c r="B51" s="183"/>
      <c r="C51" s="194"/>
      <c r="D51" s="194"/>
      <c r="E51" s="194"/>
      <c r="F51" s="194"/>
      <c r="G51" s="194"/>
      <c r="H51" s="194"/>
      <c r="I51" s="194"/>
      <c r="J51" s="194"/>
      <c r="K51" s="194"/>
      <c r="L51" s="190"/>
      <c r="N51" s="184"/>
    </row>
    <row r="52" spans="2:14" ht="18.75" customHeight="1"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N52" s="184"/>
    </row>
    <row r="53" spans="2:14" ht="12.75" customHeight="1">
      <c r="C53" s="187"/>
      <c r="D53" s="190"/>
      <c r="E53" s="190"/>
      <c r="F53" s="187"/>
      <c r="G53" s="187"/>
      <c r="H53" s="187"/>
      <c r="I53" s="187"/>
      <c r="J53" s="187"/>
      <c r="K53" s="187"/>
      <c r="L53" s="190"/>
    </row>
    <row r="54" spans="2:14" ht="12.75" customHeight="1">
      <c r="C54" s="187"/>
      <c r="D54" s="190"/>
      <c r="E54" s="199"/>
      <c r="F54" s="199"/>
      <c r="G54" s="199"/>
      <c r="H54" s="199"/>
      <c r="I54" s="199"/>
      <c r="J54" s="199"/>
      <c r="K54" s="199"/>
      <c r="L54" s="190"/>
    </row>
    <row r="55" spans="2:14" ht="12.75" customHeight="1">
      <c r="C55" s="194"/>
      <c r="D55" s="190"/>
      <c r="E55" s="199"/>
      <c r="F55" s="199"/>
      <c r="G55" s="199"/>
      <c r="H55" s="199"/>
      <c r="I55" s="199"/>
      <c r="J55" s="199"/>
      <c r="K55" s="199"/>
      <c r="L55" s="190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:P5"/>
    <mergeCell ref="B7:D13"/>
    <mergeCell ref="F7:H11"/>
    <mergeCell ref="J7:P11"/>
    <mergeCell ref="F13:H13"/>
    <mergeCell ref="J13:P13"/>
    <mergeCell ref="B16:F16"/>
    <mergeCell ref="H16:M16"/>
    <mergeCell ref="O16:P24"/>
    <mergeCell ref="B18:F21"/>
    <mergeCell ref="H18:M21"/>
    <mergeCell ref="B22:F24"/>
    <mergeCell ref="H22:M24"/>
    <mergeCell ref="B26:D35"/>
    <mergeCell ref="H26:M26"/>
    <mergeCell ref="H28:M31"/>
    <mergeCell ref="H32:M35"/>
    <mergeCell ref="J44:L44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8"/>
  <sheetViews>
    <sheetView showGridLines="0" showRowColHeaders="0" topLeftCell="A3" zoomScaleNormal="100" workbookViewId="0">
      <pane ySplit="5" topLeftCell="A8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.5703125" style="94" customWidth="1"/>
    <col min="2" max="2" width="16.140625" style="46" customWidth="1"/>
    <col min="3" max="3" width="17" style="45" customWidth="1"/>
    <col min="4" max="4" width="20.42578125" style="45" customWidth="1"/>
    <col min="5" max="5" width="17.85546875" style="45" customWidth="1"/>
    <col min="6" max="6" width="13.42578125" style="45" customWidth="1"/>
    <col min="7" max="7" width="17.140625" style="45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925" t="s">
        <v>163</v>
      </c>
      <c r="C3" s="926"/>
      <c r="D3" s="926"/>
      <c r="E3" s="926"/>
      <c r="F3" s="926"/>
      <c r="G3" s="926"/>
    </row>
    <row r="4" spans="1:11" s="51" customFormat="1" ht="15.75">
      <c r="A4" s="94"/>
      <c r="B4" s="925" t="s">
        <v>164</v>
      </c>
      <c r="C4" s="926"/>
      <c r="D4" s="926"/>
      <c r="E4" s="926"/>
      <c r="F4" s="926"/>
      <c r="G4" s="926"/>
      <c r="H4" s="2"/>
    </row>
    <row r="5" spans="1:11" s="51" customFormat="1" ht="8.25" customHeight="1">
      <c r="A5" s="77"/>
      <c r="B5" s="67"/>
      <c r="C5" s="98"/>
      <c r="D5" s="69"/>
      <c r="E5" s="69"/>
      <c r="F5" s="69"/>
      <c r="G5" s="69"/>
      <c r="H5" s="99"/>
    </row>
    <row r="6" spans="1:11" ht="19.5" customHeight="1">
      <c r="A6" s="77"/>
      <c r="B6" s="929" t="s">
        <v>651</v>
      </c>
      <c r="C6" s="930" t="s">
        <v>45</v>
      </c>
      <c r="D6" s="436" t="s">
        <v>178</v>
      </c>
      <c r="E6" s="436"/>
      <c r="F6" s="436" t="s">
        <v>147</v>
      </c>
      <c r="G6" s="436"/>
      <c r="H6" s="70"/>
      <c r="I6" s="70"/>
      <c r="J6" s="70"/>
      <c r="K6" s="70"/>
    </row>
    <row r="7" spans="1:11" ht="20.45" customHeight="1">
      <c r="A7" s="77"/>
      <c r="B7" s="929"/>
      <c r="C7" s="931"/>
      <c r="D7" s="437" t="s">
        <v>7</v>
      </c>
      <c r="E7" s="437" t="s">
        <v>472</v>
      </c>
      <c r="F7" s="437" t="s">
        <v>7</v>
      </c>
      <c r="G7" s="437" t="s">
        <v>472</v>
      </c>
      <c r="H7" s="70"/>
      <c r="I7" s="70"/>
      <c r="J7" s="70"/>
      <c r="K7" s="70"/>
    </row>
    <row r="8" spans="1:11">
      <c r="B8" s="392">
        <v>2002</v>
      </c>
      <c r="C8" s="391">
        <v>15078.95</v>
      </c>
      <c r="D8" s="765">
        <v>-196.40999999999985</v>
      </c>
      <c r="E8" s="758">
        <v>-1.2857962103675362</v>
      </c>
      <c r="F8" s="765">
        <v>-1811.4099999999999</v>
      </c>
      <c r="G8" s="758">
        <v>-10.72451978525028</v>
      </c>
    </row>
    <row r="9" spans="1:11">
      <c r="B9" s="392">
        <v>2003</v>
      </c>
      <c r="C9" s="391">
        <v>13709.45</v>
      </c>
      <c r="D9" s="766">
        <v>-156.7599999999984</v>
      </c>
      <c r="E9" s="759">
        <v>-1.1305180002322004</v>
      </c>
      <c r="F9" s="766">
        <v>-1369.5</v>
      </c>
      <c r="G9" s="759">
        <v>-9.0821973678538654</v>
      </c>
    </row>
    <row r="10" spans="1:11">
      <c r="B10" s="392">
        <v>2004</v>
      </c>
      <c r="C10" s="391">
        <v>12268.3</v>
      </c>
      <c r="D10" s="767">
        <v>-156</v>
      </c>
      <c r="E10" s="760">
        <v>-1.2556039374451728</v>
      </c>
      <c r="F10" s="767">
        <v>-1441.1500000000015</v>
      </c>
      <c r="G10" s="760">
        <v>-10.512092024114764</v>
      </c>
    </row>
    <row r="11" spans="1:11">
      <c r="B11" s="392">
        <v>2005</v>
      </c>
      <c r="C11" s="391">
        <v>10786.54</v>
      </c>
      <c r="D11" s="767">
        <v>-130.17999999999847</v>
      </c>
      <c r="E11" s="760">
        <v>-1.1924827237485118</v>
      </c>
      <c r="F11" s="767">
        <v>-1481.7599999999984</v>
      </c>
      <c r="G11" s="760">
        <v>-12.07795701115883</v>
      </c>
    </row>
    <row r="12" spans="1:11">
      <c r="B12" s="392">
        <v>2006</v>
      </c>
      <c r="C12" s="391">
        <v>9702.27</v>
      </c>
      <c r="D12" s="767">
        <v>60.270000000000437</v>
      </c>
      <c r="E12" s="760">
        <v>0.62507778469198172</v>
      </c>
      <c r="F12" s="767">
        <v>-1084.2700000000004</v>
      </c>
      <c r="G12" s="760">
        <v>-10.052064888277428</v>
      </c>
    </row>
    <row r="13" spans="1:11">
      <c r="B13" s="392">
        <v>2007</v>
      </c>
      <c r="C13" s="391">
        <v>8757.4</v>
      </c>
      <c r="D13" s="767">
        <v>-128.32999999999993</v>
      </c>
      <c r="E13" s="760">
        <v>-1.4442257417229598</v>
      </c>
      <c r="F13" s="767">
        <v>-944.8700000000008</v>
      </c>
      <c r="G13" s="760">
        <v>-9.7386487904377077</v>
      </c>
    </row>
    <row r="14" spans="1:11">
      <c r="B14" s="392">
        <v>2008</v>
      </c>
      <c r="C14" s="391">
        <v>7984</v>
      </c>
      <c r="D14" s="767">
        <v>6</v>
      </c>
      <c r="E14" s="760">
        <v>7.5206818751567539E-2</v>
      </c>
      <c r="F14" s="767">
        <v>-773.39999999999964</v>
      </c>
      <c r="G14" s="760">
        <v>-8.8313883115993264</v>
      </c>
    </row>
    <row r="15" spans="1:11">
      <c r="B15" s="392">
        <v>2009</v>
      </c>
      <c r="C15" s="391">
        <v>7567.5</v>
      </c>
      <c r="D15" s="767">
        <v>-44.5</v>
      </c>
      <c r="E15" s="760">
        <v>-0.58460325801365798</v>
      </c>
      <c r="F15" s="767">
        <v>-416.5</v>
      </c>
      <c r="G15" s="760">
        <v>-5.2166833667334629</v>
      </c>
    </row>
    <row r="16" spans="1:11">
      <c r="B16" s="392">
        <v>2010</v>
      </c>
      <c r="C16" s="391">
        <v>6905.04</v>
      </c>
      <c r="D16" s="767">
        <v>-124.90999999999985</v>
      </c>
      <c r="E16" s="760">
        <v>-1.7768262932168852</v>
      </c>
      <c r="F16" s="767">
        <v>-662.46</v>
      </c>
      <c r="G16" s="760">
        <v>-8.7540138751238885</v>
      </c>
    </row>
    <row r="17" spans="2:7">
      <c r="B17" s="392">
        <v>2011</v>
      </c>
      <c r="C17" s="391">
        <v>6022.4</v>
      </c>
      <c r="D17" s="767">
        <v>2.9799999999995634</v>
      </c>
      <c r="E17" s="760">
        <v>4.9506430852133576E-2</v>
      </c>
      <c r="F17" s="767">
        <v>-882.64000000000033</v>
      </c>
      <c r="G17" s="760">
        <v>-12.782547240855962</v>
      </c>
    </row>
    <row r="18" spans="2:7">
      <c r="B18" s="392">
        <v>2012</v>
      </c>
      <c r="C18" s="391">
        <v>5601.36</v>
      </c>
      <c r="D18" s="767">
        <v>-43.789999999999964</v>
      </c>
      <c r="E18" s="760">
        <v>-0.77571012284882102</v>
      </c>
      <c r="F18" s="767">
        <v>-421.03999999999996</v>
      </c>
      <c r="G18" s="760">
        <v>-6.9912327311370888</v>
      </c>
    </row>
    <row r="19" spans="2:7">
      <c r="B19" s="392">
        <v>2013</v>
      </c>
      <c r="C19" s="391">
        <v>3923</v>
      </c>
      <c r="D19" s="767">
        <v>-23.590000000000146</v>
      </c>
      <c r="E19" s="760">
        <v>-0.5977312059271469</v>
      </c>
      <c r="F19" s="767">
        <v>-1678.3599999999997</v>
      </c>
      <c r="G19" s="760">
        <v>-29.963437450904777</v>
      </c>
    </row>
    <row r="20" spans="2:7">
      <c r="B20" s="392">
        <v>2014</v>
      </c>
      <c r="C20" s="391">
        <v>4232.28</v>
      </c>
      <c r="D20" s="767">
        <v>-7.8699999999998909</v>
      </c>
      <c r="E20" s="760">
        <v>-0.18560664127448945</v>
      </c>
      <c r="F20" s="767">
        <v>309.27999999999975</v>
      </c>
      <c r="G20" s="760">
        <v>7.8837624267142417</v>
      </c>
    </row>
    <row r="21" spans="2:7">
      <c r="B21" s="392">
        <v>2015</v>
      </c>
      <c r="C21" s="391">
        <v>3829.7</v>
      </c>
      <c r="D21" s="767">
        <v>-29.150000000000091</v>
      </c>
      <c r="E21" s="760">
        <v>-0.75540640346217458</v>
      </c>
      <c r="F21" s="767">
        <v>-402.57999999999993</v>
      </c>
      <c r="G21" s="760">
        <v>-9.5121305773720053</v>
      </c>
    </row>
    <row r="22" spans="2:7">
      <c r="B22" s="392">
        <v>2016</v>
      </c>
      <c r="C22" s="391">
        <v>3285.4</v>
      </c>
      <c r="D22" s="767">
        <v>-54.639999999999873</v>
      </c>
      <c r="E22" s="760">
        <v>-1.6359085519933814</v>
      </c>
      <c r="F22" s="767">
        <v>-544.29999999999973</v>
      </c>
      <c r="G22" s="760">
        <v>-14.212601509256601</v>
      </c>
    </row>
    <row r="23" spans="2:7">
      <c r="B23" s="392">
        <v>2017</v>
      </c>
      <c r="C23" s="391">
        <v>2663.63</v>
      </c>
      <c r="D23" s="767">
        <v>18.410000000000309</v>
      </c>
      <c r="E23" s="760">
        <v>0.69597235768669918</v>
      </c>
      <c r="F23" s="767">
        <v>-621.77</v>
      </c>
      <c r="G23" s="760">
        <v>-18.925245023437014</v>
      </c>
    </row>
    <row r="24" spans="2:7">
      <c r="B24" s="392">
        <v>2018</v>
      </c>
      <c r="C24" s="391">
        <v>2264.9499999999998</v>
      </c>
      <c r="D24" s="767">
        <v>1.569999999999709</v>
      </c>
      <c r="E24" s="760">
        <v>6.9365285546368227E-2</v>
      </c>
      <c r="F24" s="767">
        <v>-398.68000000000029</v>
      </c>
      <c r="G24" s="760">
        <v>-14.967544291061458</v>
      </c>
    </row>
    <row r="25" spans="2:7">
      <c r="B25" s="392">
        <v>2019</v>
      </c>
      <c r="C25" s="391">
        <v>1536.72727272727</v>
      </c>
      <c r="D25" s="767">
        <v>-20.722727272730026</v>
      </c>
      <c r="E25" s="760">
        <v>-1.3305548988879252</v>
      </c>
      <c r="F25" s="767">
        <v>-728.2227272727298</v>
      </c>
      <c r="G25" s="760">
        <v>-32.151823540154524</v>
      </c>
    </row>
    <row r="26" spans="2:7">
      <c r="B26" s="392">
        <v>2020</v>
      </c>
      <c r="C26" s="391">
        <v>1205</v>
      </c>
      <c r="D26" s="767">
        <v>-20.5</v>
      </c>
      <c r="E26" s="760">
        <v>-1.6727866177070609</v>
      </c>
      <c r="F26" s="767">
        <v>-331.72727272727002</v>
      </c>
      <c r="G26" s="760">
        <v>-21.586606720302754</v>
      </c>
    </row>
    <row r="27" spans="2:7">
      <c r="B27" s="392">
        <v>2021</v>
      </c>
      <c r="C27" s="391">
        <v>1057.0952380952399</v>
      </c>
      <c r="D27" s="767">
        <v>-3.954761904760062</v>
      </c>
      <c r="E27" s="760">
        <v>-0.3727215404325932</v>
      </c>
      <c r="F27" s="767">
        <v>-147.90476190476011</v>
      </c>
      <c r="G27" s="760">
        <v>-12.274254099980084</v>
      </c>
    </row>
    <row r="28" spans="2:7">
      <c r="B28" s="392">
        <v>2022</v>
      </c>
      <c r="C28" s="391">
        <v>1003.45454545455</v>
      </c>
      <c r="D28" s="767">
        <v>6.1913875598130517</v>
      </c>
      <c r="E28" s="760">
        <v>0.62083789126265287</v>
      </c>
      <c r="F28" s="767">
        <v>-53.640692640689849</v>
      </c>
      <c r="G28" s="760">
        <v>-5.0743481483602153</v>
      </c>
    </row>
    <row r="29" spans="2:7">
      <c r="B29" s="724">
        <v>2023</v>
      </c>
      <c r="C29" s="393"/>
      <c r="D29" s="768"/>
      <c r="E29" s="761"/>
      <c r="F29" s="768"/>
      <c r="G29" s="761"/>
    </row>
    <row r="30" spans="2:7">
      <c r="B30" s="554" t="s">
        <v>9</v>
      </c>
      <c r="C30" s="555">
        <v>976.28571428571399</v>
      </c>
      <c r="D30" s="769">
        <v>-6.0642857142860294</v>
      </c>
      <c r="E30" s="762">
        <v>-0.6173243461379343</v>
      </c>
      <c r="F30" s="769">
        <v>-22.564285714286029</v>
      </c>
      <c r="G30" s="762">
        <v>-2.2590264518482286</v>
      </c>
    </row>
    <row r="31" spans="2:7">
      <c r="B31" s="554" t="s">
        <v>10</v>
      </c>
      <c r="C31" s="555">
        <v>969.05</v>
      </c>
      <c r="D31" s="769">
        <v>-7.2357142857140389</v>
      </c>
      <c r="E31" s="762">
        <v>-0.74114720515069621</v>
      </c>
      <c r="F31" s="769">
        <v>-26.400000000000091</v>
      </c>
      <c r="G31" s="762">
        <v>-2.6520669044150935</v>
      </c>
    </row>
    <row r="32" spans="2:7">
      <c r="B32" s="554" t="s">
        <v>28</v>
      </c>
      <c r="C32" s="555">
        <v>958</v>
      </c>
      <c r="D32" s="769">
        <v>-11</v>
      </c>
      <c r="E32" s="762">
        <v>-1.18</v>
      </c>
      <c r="F32" s="769">
        <v>-35</v>
      </c>
      <c r="G32" s="762">
        <v>-3.56</v>
      </c>
    </row>
    <row r="33" spans="2:7">
      <c r="B33" s="554" t="s">
        <v>29</v>
      </c>
      <c r="C33" s="555">
        <v>952.555555555556</v>
      </c>
      <c r="D33" s="769">
        <v>-5.4444444444440023</v>
      </c>
      <c r="E33" s="762">
        <v>-0.568313616330272</v>
      </c>
      <c r="F33" s="769">
        <v>-44.707602339180994</v>
      </c>
      <c r="G33" s="762">
        <v>-4.4830295780263754</v>
      </c>
    </row>
    <row r="34" spans="2:7">
      <c r="B34" s="545" t="s">
        <v>30</v>
      </c>
      <c r="C34" s="553">
        <v>959.72727272727298</v>
      </c>
      <c r="D34" s="770">
        <v>7.1717171717169776</v>
      </c>
      <c r="E34" s="763">
        <v>0.75289227278028648</v>
      </c>
      <c r="F34" s="770">
        <v>-43.727272727277068</v>
      </c>
      <c r="G34" s="763">
        <v>-4.3576734915749711</v>
      </c>
    </row>
    <row r="35" spans="2:7">
      <c r="B35" s="554" t="s">
        <v>31</v>
      </c>
      <c r="C35" s="555">
        <v>954.5</v>
      </c>
      <c r="D35" s="769">
        <v>-5.2272727272729753</v>
      </c>
      <c r="E35" s="762">
        <v>-0.54466230936822058</v>
      </c>
      <c r="F35" s="769">
        <v>-53.636363636359988</v>
      </c>
      <c r="G35" s="762">
        <v>-5.3203480770094416</v>
      </c>
    </row>
    <row r="36" spans="2:7">
      <c r="B36" s="554" t="s">
        <v>32</v>
      </c>
      <c r="C36" s="555">
        <v>958.38095238095195</v>
      </c>
      <c r="D36" s="769">
        <v>3.8809523809519533</v>
      </c>
      <c r="E36" s="762">
        <v>0.40659532540092869</v>
      </c>
      <c r="F36" s="769">
        <v>-51.666666666667993</v>
      </c>
      <c r="G36" s="762">
        <v>-5.1152703785772786</v>
      </c>
    </row>
    <row r="37" spans="2:7">
      <c r="B37" s="554" t="s">
        <v>33</v>
      </c>
      <c r="C37" s="555">
        <v>953</v>
      </c>
      <c r="D37" s="769">
        <v>-5</v>
      </c>
      <c r="E37" s="762">
        <v>-0.56000000000000005</v>
      </c>
      <c r="F37" s="769">
        <v>-69</v>
      </c>
      <c r="G37" s="762">
        <v>-6.73</v>
      </c>
    </row>
    <row r="38" spans="2:7">
      <c r="B38" s="554" t="s">
        <v>40</v>
      </c>
      <c r="C38" s="555">
        <v>937.61904761904805</v>
      </c>
      <c r="D38" s="769">
        <v>-15.426406926406912</v>
      </c>
      <c r="E38" s="762">
        <v>-1.6186433556586621</v>
      </c>
      <c r="F38" s="769">
        <v>-79.562770562771902</v>
      </c>
      <c r="G38" s="762">
        <v>-7.8218828866787931</v>
      </c>
    </row>
    <row r="39" spans="2:7">
      <c r="B39" s="554" t="s">
        <v>41</v>
      </c>
      <c r="C39" s="555">
        <v>924.38095238095195</v>
      </c>
      <c r="D39" s="769">
        <v>-13.238095238096093</v>
      </c>
      <c r="E39" s="762">
        <v>-1.4118842051803853</v>
      </c>
      <c r="F39" s="769">
        <v>-84.469047619048069</v>
      </c>
      <c r="G39" s="762">
        <v>-8.3728054338155431</v>
      </c>
    </row>
    <row r="40" spans="2:7">
      <c r="B40" s="554" t="s">
        <v>42</v>
      </c>
      <c r="C40" s="555">
        <v>913</v>
      </c>
      <c r="D40" s="769">
        <v>-11.380952380951953</v>
      </c>
      <c r="E40" s="762">
        <v>-1.2311971976096743</v>
      </c>
      <c r="F40" s="769">
        <v>-81.857142857143003</v>
      </c>
      <c r="G40" s="762">
        <v>-8.2280298678920332</v>
      </c>
    </row>
    <row r="41" spans="2:7">
      <c r="B41" s="554" t="s">
        <v>43</v>
      </c>
      <c r="C41" s="555">
        <v>896.11111111111097</v>
      </c>
      <c r="D41" s="769">
        <v>-16.888888888889028</v>
      </c>
      <c r="E41" s="762">
        <v>-1.8498235365705398</v>
      </c>
      <c r="F41" s="769">
        <v>-86.238888888889051</v>
      </c>
      <c r="G41" s="762">
        <v>-8.7788353325076685</v>
      </c>
    </row>
    <row r="42" spans="2:7">
      <c r="B42" s="724">
        <v>2024</v>
      </c>
      <c r="C42" s="393"/>
      <c r="D42" s="768"/>
      <c r="E42" s="761"/>
      <c r="F42" s="768"/>
      <c r="G42" s="761"/>
    </row>
    <row r="43" spans="2:7">
      <c r="B43" s="554" t="s">
        <v>9</v>
      </c>
      <c r="C43" s="555">
        <v>882.09090909090912</v>
      </c>
      <c r="D43" s="769">
        <v>-14.02020202020185</v>
      </c>
      <c r="E43" s="762">
        <v>-1.5645606718142204</v>
      </c>
      <c r="F43" s="769">
        <v>-94.194805194804871</v>
      </c>
      <c r="G43" s="762">
        <v>-9.6482826509165136</v>
      </c>
    </row>
    <row r="44" spans="2:7">
      <c r="B44" s="554" t="s">
        <v>10</v>
      </c>
      <c r="C44" s="555">
        <v>895</v>
      </c>
      <c r="D44" s="769">
        <v>12.4329004329004</v>
      </c>
      <c r="E44" s="762">
        <v>1.40948062209527</v>
      </c>
      <c r="F44" s="769">
        <v>-74.526190476190493</v>
      </c>
      <c r="G44" s="762">
        <v>-7.6906444947309804</v>
      </c>
    </row>
    <row r="45" spans="2:7">
      <c r="B45" s="554" t="s">
        <v>28</v>
      </c>
      <c r="C45" s="555">
        <v>896.10526315789502</v>
      </c>
      <c r="D45" s="769">
        <v>1.5814536340851599</v>
      </c>
      <c r="E45" s="762">
        <v>0.17679279380244101</v>
      </c>
      <c r="F45" s="769">
        <v>-61.546910755148801</v>
      </c>
      <c r="G45" s="762">
        <v>-6.4268543873986301</v>
      </c>
    </row>
    <row r="46" spans="2:7">
      <c r="B46" s="554" t="s">
        <v>29</v>
      </c>
      <c r="C46" s="555">
        <v>895.13636363636397</v>
      </c>
      <c r="D46" s="769">
        <v>-0.96889952153105696</v>
      </c>
      <c r="E46" s="762">
        <v>-0.10812340484605901</v>
      </c>
      <c r="F46" s="769">
        <v>-57.419191919192002</v>
      </c>
      <c r="G46" s="762">
        <v>-6.0279100346754699</v>
      </c>
    </row>
    <row r="47" spans="2:7">
      <c r="B47" s="545" t="s">
        <v>30</v>
      </c>
      <c r="C47" s="553">
        <v>900.86363636363603</v>
      </c>
      <c r="D47" s="770">
        <v>5.7272727272727497</v>
      </c>
      <c r="E47" s="763">
        <v>0.63982125628396103</v>
      </c>
      <c r="F47" s="770">
        <v>-58.863636363636402</v>
      </c>
      <c r="G47" s="763">
        <v>-6.1333712228852901</v>
      </c>
    </row>
    <row r="48" spans="2:7">
      <c r="B48" s="554" t="s">
        <v>31</v>
      </c>
      <c r="C48" s="555">
        <v>903.6</v>
      </c>
      <c r="D48" s="769">
        <v>2.7363636363636501</v>
      </c>
      <c r="E48" s="762">
        <v>0.30374892779655999</v>
      </c>
      <c r="F48" s="769">
        <v>-50.900000000000098</v>
      </c>
      <c r="G48" s="762">
        <v>-5.3326348873756002</v>
      </c>
    </row>
    <row r="49" spans="2:11">
      <c r="B49" s="554" t="s">
        <v>32</v>
      </c>
      <c r="C49" s="555">
        <v>912.91304347826099</v>
      </c>
      <c r="D49" s="769">
        <v>9.31304347826085</v>
      </c>
      <c r="E49" s="762">
        <v>1.0306599688203699</v>
      </c>
      <c r="F49" s="769">
        <v>-45.467908902691498</v>
      </c>
      <c r="G49" s="762">
        <v>-4.7442417119970299</v>
      </c>
    </row>
    <row r="50" spans="2:11">
      <c r="B50" s="554" t="s">
        <v>33</v>
      </c>
      <c r="C50" s="555">
        <v>913.76190476190504</v>
      </c>
      <c r="D50" s="769">
        <v>0.84886128364382796</v>
      </c>
      <c r="E50" s="762">
        <v>9.2983804942649101E-2</v>
      </c>
      <c r="F50" s="769">
        <v>-39.283549783549901</v>
      </c>
      <c r="G50" s="762">
        <v>-4.1218967674827001</v>
      </c>
      <c r="I50" s="70"/>
      <c r="J50" s="70"/>
      <c r="K50" s="70"/>
    </row>
    <row r="51" spans="2:11">
      <c r="B51" s="554" t="s">
        <v>40</v>
      </c>
      <c r="C51" s="555">
        <v>902.76190476190504</v>
      </c>
      <c r="D51" s="769">
        <v>-11</v>
      </c>
      <c r="E51" s="762">
        <v>-1.2038146854969001</v>
      </c>
      <c r="F51" s="769">
        <v>-34.857142857142897</v>
      </c>
      <c r="G51" s="762">
        <v>-3.7176231589639399</v>
      </c>
      <c r="I51" s="70"/>
      <c r="J51" s="70"/>
      <c r="K51" s="70"/>
    </row>
    <row r="52" spans="2:11">
      <c r="B52" s="554" t="s">
        <v>41</v>
      </c>
      <c r="C52" s="555">
        <v>896.82608695652198</v>
      </c>
      <c r="D52" s="769">
        <v>-5.9358178053829498</v>
      </c>
      <c r="E52" s="762">
        <v>-0.65751753303640703</v>
      </c>
      <c r="F52" s="769">
        <v>-27.554865424430499</v>
      </c>
      <c r="G52" s="762">
        <v>-2.9808993092573699</v>
      </c>
      <c r="I52" s="70"/>
      <c r="J52" s="70"/>
      <c r="K52" s="70"/>
    </row>
    <row r="53" spans="2:11">
      <c r="B53" s="554" t="s">
        <v>42</v>
      </c>
      <c r="C53" s="555">
        <v>892.85</v>
      </c>
      <c r="D53" s="769">
        <v>-3.9760869565217298</v>
      </c>
      <c r="E53" s="762">
        <v>-0.44335094778688</v>
      </c>
      <c r="F53" s="769">
        <v>-20.149999999999999</v>
      </c>
      <c r="G53" s="762">
        <v>-2.2070098576122601</v>
      </c>
      <c r="I53" s="70"/>
      <c r="J53" s="70"/>
      <c r="K53" s="70"/>
    </row>
    <row r="54" spans="2:11">
      <c r="B54" s="554" t="s">
        <v>43</v>
      </c>
      <c r="C54" s="555">
        <v>892.88888888888903</v>
      </c>
      <c r="D54" s="769">
        <v>3.8888888888891401E-2</v>
      </c>
      <c r="E54" s="762">
        <v>4.3555904002790403E-3</v>
      </c>
      <c r="F54" s="769">
        <v>-3.2222222222221699</v>
      </c>
      <c r="G54" s="762">
        <v>-0.35957842529447698</v>
      </c>
      <c r="I54" s="70"/>
      <c r="J54" s="70"/>
      <c r="K54" s="70"/>
    </row>
    <row r="55" spans="2:11">
      <c r="B55" s="724">
        <v>2025</v>
      </c>
      <c r="C55" s="393"/>
      <c r="D55" s="768"/>
      <c r="E55" s="764"/>
      <c r="F55" s="771"/>
      <c r="G55" s="764"/>
      <c r="I55" s="70"/>
      <c r="J55" s="70"/>
      <c r="K55" s="70"/>
    </row>
    <row r="56" spans="2:11">
      <c r="B56" s="554" t="s">
        <v>9</v>
      </c>
      <c r="C56" s="555">
        <v>887</v>
      </c>
      <c r="D56" s="769">
        <v>-6</v>
      </c>
      <c r="E56" s="762">
        <v>-0.65</v>
      </c>
      <c r="F56" s="769">
        <v>5</v>
      </c>
      <c r="G56" s="762">
        <v>0.56999999999999995</v>
      </c>
      <c r="I56" s="70"/>
      <c r="J56" s="70"/>
      <c r="K56" s="70"/>
    </row>
    <row r="57" spans="2:11">
      <c r="B57" s="554" t="s">
        <v>10</v>
      </c>
      <c r="C57" s="555">
        <v>882.85</v>
      </c>
      <c r="D57" s="769">
        <v>-4.2452380952381601</v>
      </c>
      <c r="E57" s="762">
        <v>-0.47855494122068498</v>
      </c>
      <c r="F57" s="769">
        <v>-11.6738095238096</v>
      </c>
      <c r="G57" s="762">
        <v>-1.3050306095288899</v>
      </c>
      <c r="I57" s="70"/>
      <c r="J57" s="70"/>
      <c r="K57" s="70"/>
    </row>
    <row r="58" spans="2:11">
      <c r="B58" s="554" t="s">
        <v>28</v>
      </c>
      <c r="C58" s="555">
        <v>881.95238095238096</v>
      </c>
      <c r="D58" s="769">
        <v>-0.89761904761894595</v>
      </c>
      <c r="E58" s="762">
        <v>-0.101672883006054</v>
      </c>
      <c r="F58" s="769">
        <v>-14.1528822055137</v>
      </c>
      <c r="G58" s="762">
        <v>-1.5793771990177401</v>
      </c>
      <c r="I58" s="70"/>
      <c r="J58" s="503"/>
      <c r="K58" s="70"/>
    </row>
    <row r="59" spans="2:11">
      <c r="B59" s="554" t="s">
        <v>29</v>
      </c>
      <c r="C59" s="555">
        <v>880.2</v>
      </c>
      <c r="D59" s="769">
        <v>-1.75238095238092</v>
      </c>
      <c r="E59" s="762">
        <v>-0.19869337508773399</v>
      </c>
      <c r="F59" s="769">
        <v>-14.9363636363636</v>
      </c>
      <c r="G59" s="762">
        <v>-1.6686132128167299</v>
      </c>
      <c r="I59" s="70"/>
      <c r="J59" s="70"/>
      <c r="K59" s="70"/>
    </row>
    <row r="60" spans="2:11">
      <c r="B60" s="545" t="s">
        <v>30</v>
      </c>
      <c r="C60" s="553">
        <v>881.90476190476204</v>
      </c>
      <c r="D60" s="770">
        <v>1.7047619047618801</v>
      </c>
      <c r="E60" s="763">
        <v>0.193678925785263</v>
      </c>
      <c r="F60" s="770">
        <v>-18.958874458874401</v>
      </c>
      <c r="G60" s="763">
        <v>-2.10452211562257</v>
      </c>
      <c r="I60" s="70"/>
      <c r="J60" s="70"/>
      <c r="K60" s="70"/>
    </row>
    <row r="61" spans="2:11">
      <c r="B61" s="554" t="s">
        <v>31</v>
      </c>
      <c r="C61" s="555"/>
      <c r="D61" s="769"/>
      <c r="E61" s="762"/>
      <c r="F61" s="769"/>
      <c r="G61" s="762"/>
      <c r="I61" s="70"/>
      <c r="J61" s="70"/>
      <c r="K61" s="70"/>
    </row>
    <row r="62" spans="2:11">
      <c r="B62" s="554" t="s">
        <v>32</v>
      </c>
      <c r="C62" s="555"/>
      <c r="D62" s="769"/>
      <c r="E62" s="762"/>
      <c r="F62" s="769"/>
      <c r="G62" s="762"/>
      <c r="I62" s="70"/>
      <c r="J62" s="70"/>
      <c r="K62" s="70"/>
    </row>
    <row r="63" spans="2:11">
      <c r="B63" s="554" t="s">
        <v>33</v>
      </c>
      <c r="C63" s="555"/>
      <c r="D63" s="769"/>
      <c r="E63" s="762"/>
      <c r="F63" s="769"/>
      <c r="G63" s="762"/>
    </row>
    <row r="64" spans="2:11">
      <c r="B64" s="554" t="s">
        <v>40</v>
      </c>
      <c r="C64" s="555"/>
      <c r="D64" s="769"/>
      <c r="E64" s="762"/>
      <c r="F64" s="769"/>
      <c r="G64" s="762"/>
      <c r="I64" s="180"/>
    </row>
    <row r="65" spans="2:7">
      <c r="B65" s="554" t="s">
        <v>41</v>
      </c>
      <c r="C65" s="555"/>
      <c r="D65" s="769"/>
      <c r="E65" s="762"/>
      <c r="F65" s="769"/>
      <c r="G65" s="762"/>
    </row>
    <row r="66" spans="2:7">
      <c r="B66" s="554" t="s">
        <v>42</v>
      </c>
      <c r="C66" s="555"/>
      <c r="D66" s="769"/>
      <c r="E66" s="762"/>
      <c r="F66" s="769"/>
      <c r="G66" s="762"/>
    </row>
    <row r="67" spans="2:7">
      <c r="B67" s="554" t="s">
        <v>43</v>
      </c>
      <c r="C67" s="555"/>
      <c r="D67" s="769"/>
      <c r="E67" s="762"/>
      <c r="F67" s="769"/>
      <c r="G67" s="762"/>
    </row>
    <row r="68" spans="2:7">
      <c r="B68" s="394"/>
      <c r="C68" s="395"/>
      <c r="D68" s="395"/>
      <c r="E68" s="395"/>
      <c r="F68" s="395"/>
      <c r="G68" s="395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R73"/>
  <sheetViews>
    <sheetView showGridLines="0" showRowColHeaders="0" zoomScaleNormal="100" workbookViewId="0">
      <pane ySplit="4" topLeftCell="A44" activePane="bottomLeft" state="frozen"/>
      <selection activeCell="O40" sqref="O40"/>
      <selection pane="bottomLeft"/>
    </sheetView>
  </sheetViews>
  <sheetFormatPr baseColWidth="10" defaultColWidth="11.42578125" defaultRowHeight="15"/>
  <cols>
    <col min="1" max="1" width="3.28515625" style="96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18" ht="15.75">
      <c r="C1" s="925" t="s">
        <v>652</v>
      </c>
      <c r="D1" s="948"/>
      <c r="E1" s="948"/>
      <c r="F1" s="948"/>
      <c r="G1" s="948"/>
      <c r="H1" s="948"/>
    </row>
    <row r="2" spans="1:18" ht="14.25" customHeight="1">
      <c r="A2" s="140"/>
      <c r="C2" s="951"/>
      <c r="D2" s="952"/>
      <c r="E2" s="952"/>
      <c r="F2" s="952"/>
      <c r="G2" s="952"/>
      <c r="H2" s="952"/>
    </row>
    <row r="3" spans="1:18" ht="19.5" customHeight="1">
      <c r="A3" s="140"/>
      <c r="B3" s="941" t="s">
        <v>445</v>
      </c>
      <c r="C3" s="941"/>
      <c r="D3" s="941" t="s">
        <v>146</v>
      </c>
      <c r="E3" s="938" t="s">
        <v>129</v>
      </c>
      <c r="F3" s="938" t="s">
        <v>15</v>
      </c>
      <c r="G3" s="938" t="s">
        <v>136</v>
      </c>
      <c r="H3" s="941" t="s">
        <v>39</v>
      </c>
    </row>
    <row r="4" spans="1:18" ht="19.5">
      <c r="A4" s="140"/>
      <c r="B4" s="953"/>
      <c r="C4" s="953"/>
      <c r="D4" s="953"/>
      <c r="E4" s="954"/>
      <c r="F4" s="954"/>
      <c r="G4" s="954"/>
      <c r="H4" s="953"/>
    </row>
    <row r="5" spans="1:18">
      <c r="A5" s="141"/>
      <c r="B5" s="563">
        <v>4</v>
      </c>
      <c r="C5" s="564" t="s">
        <v>59</v>
      </c>
      <c r="D5" s="564">
        <v>272063.42857142858</v>
      </c>
      <c r="E5" s="564">
        <v>63577.857142857138</v>
      </c>
      <c r="F5" s="564">
        <v>919.42857142857144</v>
      </c>
      <c r="G5" s="564">
        <v>0</v>
      </c>
      <c r="H5" s="564">
        <v>336560.71428571426</v>
      </c>
      <c r="I5" s="745"/>
      <c r="J5" s="745"/>
      <c r="K5" s="745"/>
      <c r="L5" s="745"/>
      <c r="M5" s="745"/>
      <c r="N5" s="745"/>
      <c r="O5" s="745"/>
      <c r="P5" s="745"/>
      <c r="Q5" s="745"/>
    </row>
    <row r="6" spans="1:18">
      <c r="A6" s="141"/>
      <c r="B6" s="563">
        <v>11</v>
      </c>
      <c r="C6" s="564" t="s">
        <v>60</v>
      </c>
      <c r="D6" s="564">
        <v>360553.80952380953</v>
      </c>
      <c r="E6" s="564">
        <v>67727.523809523802</v>
      </c>
      <c r="F6" s="564">
        <v>4439.3809523809523</v>
      </c>
      <c r="G6" s="564">
        <v>0</v>
      </c>
      <c r="H6" s="564">
        <v>432720.71428571432</v>
      </c>
      <c r="I6" s="745"/>
      <c r="J6" s="745"/>
      <c r="K6" s="745"/>
      <c r="L6" s="745"/>
      <c r="M6" s="745"/>
      <c r="N6" s="745"/>
      <c r="O6" s="745"/>
      <c r="P6" s="745"/>
      <c r="Q6" s="745"/>
    </row>
    <row r="7" spans="1:18">
      <c r="A7" s="141"/>
      <c r="B7" s="563">
        <v>14</v>
      </c>
      <c r="C7" s="564" t="s">
        <v>61</v>
      </c>
      <c r="D7" s="564">
        <v>256935.90476190476</v>
      </c>
      <c r="E7" s="564">
        <v>54806.476190476198</v>
      </c>
      <c r="F7" s="564">
        <v>0</v>
      </c>
      <c r="G7" s="564">
        <v>0</v>
      </c>
      <c r="H7" s="564">
        <v>311742.38095238095</v>
      </c>
      <c r="I7" s="745"/>
      <c r="J7" s="745"/>
      <c r="K7" s="745"/>
      <c r="L7" s="745"/>
      <c r="M7" s="745"/>
      <c r="N7" s="745"/>
      <c r="O7" s="745"/>
      <c r="P7" s="745"/>
      <c r="Q7" s="745"/>
    </row>
    <row r="8" spans="1:18">
      <c r="A8" s="141"/>
      <c r="B8" s="563">
        <v>18</v>
      </c>
      <c r="C8" s="564" t="s">
        <v>62</v>
      </c>
      <c r="D8" s="564">
        <v>301870.14285714284</v>
      </c>
      <c r="E8" s="564">
        <v>69480.047619047618</v>
      </c>
      <c r="F8" s="564">
        <v>206.1904761904762</v>
      </c>
      <c r="G8" s="564">
        <v>0</v>
      </c>
      <c r="H8" s="564">
        <v>371556.38095238095</v>
      </c>
      <c r="I8" s="745"/>
      <c r="J8" s="745"/>
      <c r="K8" s="745"/>
      <c r="L8" s="745"/>
      <c r="M8" s="745"/>
      <c r="N8" s="745"/>
      <c r="O8" s="745"/>
      <c r="P8" s="745"/>
      <c r="Q8" s="745"/>
    </row>
    <row r="9" spans="1:18">
      <c r="A9" s="141"/>
      <c r="B9" s="563">
        <v>21</v>
      </c>
      <c r="C9" s="564" t="s">
        <v>63</v>
      </c>
      <c r="D9" s="564">
        <v>237251.1904761905</v>
      </c>
      <c r="E9" s="564">
        <v>30037.142857142859</v>
      </c>
      <c r="F9" s="564">
        <v>1808.0952380952381</v>
      </c>
      <c r="G9" s="564">
        <v>0</v>
      </c>
      <c r="H9" s="564">
        <v>269096.42857142864</v>
      </c>
      <c r="I9" s="745"/>
      <c r="J9" s="745"/>
      <c r="K9" s="745"/>
      <c r="L9" s="745"/>
      <c r="M9" s="745"/>
      <c r="N9" s="745"/>
      <c r="O9" s="745"/>
      <c r="P9" s="745"/>
      <c r="Q9" s="745"/>
    </row>
    <row r="10" spans="1:18">
      <c r="A10" s="141"/>
      <c r="B10" s="563">
        <v>23</v>
      </c>
      <c r="C10" s="564" t="s">
        <v>64</v>
      </c>
      <c r="D10" s="564">
        <v>193801.47619047615</v>
      </c>
      <c r="E10" s="564">
        <v>42828.047619047618</v>
      </c>
      <c r="F10" s="564">
        <v>0</v>
      </c>
      <c r="G10" s="564">
        <v>0</v>
      </c>
      <c r="H10" s="564">
        <v>236629.52380952379</v>
      </c>
      <c r="I10" s="745"/>
      <c r="J10" s="745"/>
      <c r="K10" s="745"/>
      <c r="L10" s="745"/>
      <c r="M10" s="745"/>
      <c r="N10" s="745"/>
      <c r="O10" s="745"/>
      <c r="P10" s="745"/>
      <c r="Q10" s="745"/>
    </row>
    <row r="11" spans="1:18">
      <c r="A11" s="141"/>
      <c r="B11" s="563">
        <v>29</v>
      </c>
      <c r="C11" s="564" t="s">
        <v>65</v>
      </c>
      <c r="D11" s="564">
        <v>603234.42857142864</v>
      </c>
      <c r="E11" s="564">
        <v>140952.42857142858</v>
      </c>
      <c r="F11" s="564">
        <v>1140.952380952381</v>
      </c>
      <c r="G11" s="564">
        <v>0</v>
      </c>
      <c r="H11" s="564">
        <v>745327.80952380958</v>
      </c>
      <c r="I11" s="745"/>
      <c r="J11" s="745"/>
      <c r="K11" s="745"/>
      <c r="L11" s="745"/>
      <c r="M11" s="745"/>
      <c r="N11" s="745"/>
      <c r="O11" s="745"/>
      <c r="P11" s="745"/>
      <c r="Q11" s="745"/>
    </row>
    <row r="12" spans="1:18">
      <c r="A12" s="141"/>
      <c r="B12" s="563">
        <v>41</v>
      </c>
      <c r="C12" s="564" t="s">
        <v>66</v>
      </c>
      <c r="D12" s="564">
        <v>718371</v>
      </c>
      <c r="E12" s="564">
        <v>121036.61904761905</v>
      </c>
      <c r="F12" s="564">
        <v>346.23809523809524</v>
      </c>
      <c r="G12" s="564">
        <v>0</v>
      </c>
      <c r="H12" s="564">
        <v>839753.85714285716</v>
      </c>
      <c r="I12" s="745"/>
      <c r="J12" s="745"/>
      <c r="K12" s="745"/>
      <c r="L12" s="745"/>
      <c r="M12" s="745"/>
      <c r="N12" s="745"/>
      <c r="O12" s="745"/>
      <c r="P12" s="745"/>
      <c r="Q12" s="745"/>
    </row>
    <row r="13" spans="1:18">
      <c r="A13" s="141"/>
      <c r="B13" s="560"/>
      <c r="C13" s="561" t="s">
        <v>117</v>
      </c>
      <c r="D13" s="562">
        <v>2944081.3809523811</v>
      </c>
      <c r="E13" s="562">
        <v>590446.14285714284</v>
      </c>
      <c r="F13" s="562">
        <v>8860.2857142857138</v>
      </c>
      <c r="G13" s="562">
        <v>0</v>
      </c>
      <c r="H13" s="562">
        <v>3543387.8095238102</v>
      </c>
      <c r="I13" s="745"/>
      <c r="J13" s="745"/>
      <c r="K13" s="745"/>
      <c r="L13" s="745"/>
      <c r="M13" s="745"/>
      <c r="N13" s="745"/>
      <c r="O13" s="745"/>
      <c r="P13" s="745"/>
      <c r="Q13" s="745"/>
      <c r="R13" s="745"/>
    </row>
    <row r="14" spans="1:18">
      <c r="A14" s="141"/>
      <c r="B14" s="563">
        <v>22</v>
      </c>
      <c r="C14" s="564" t="s">
        <v>68</v>
      </c>
      <c r="D14" s="564">
        <v>88830.476190476198</v>
      </c>
      <c r="E14" s="564">
        <v>21245.476190476191</v>
      </c>
      <c r="F14" s="564">
        <v>0</v>
      </c>
      <c r="G14" s="564">
        <v>0</v>
      </c>
      <c r="H14" s="564">
        <v>110075.95238095238</v>
      </c>
      <c r="I14" s="745"/>
      <c r="J14" s="745"/>
      <c r="K14" s="745"/>
      <c r="L14" s="745"/>
      <c r="M14" s="745"/>
      <c r="N14" s="745"/>
      <c r="O14" s="745"/>
      <c r="P14" s="745"/>
      <c r="Q14" s="745"/>
    </row>
    <row r="15" spans="1:18">
      <c r="A15" s="141"/>
      <c r="B15" s="563">
        <v>4</v>
      </c>
      <c r="C15" s="564" t="s">
        <v>69</v>
      </c>
      <c r="D15" s="564">
        <v>46480.999999999993</v>
      </c>
      <c r="E15" s="564">
        <v>12558.523809523809</v>
      </c>
      <c r="F15" s="564">
        <v>0</v>
      </c>
      <c r="G15" s="564">
        <v>0</v>
      </c>
      <c r="H15" s="564">
        <v>59039.523809523802</v>
      </c>
      <c r="I15" s="745"/>
      <c r="J15" s="745"/>
      <c r="K15" s="745"/>
      <c r="L15" s="745"/>
      <c r="M15" s="745"/>
      <c r="N15" s="745"/>
      <c r="O15" s="745"/>
      <c r="P15" s="745"/>
      <c r="Q15" s="745"/>
    </row>
    <row r="16" spans="1:18">
      <c r="A16" s="141"/>
      <c r="B16" s="563">
        <v>50</v>
      </c>
      <c r="C16" s="564" t="s">
        <v>70</v>
      </c>
      <c r="D16" s="564">
        <v>398679.95238095237</v>
      </c>
      <c r="E16" s="564">
        <v>64638.190476190473</v>
      </c>
      <c r="F16" s="564">
        <v>0</v>
      </c>
      <c r="G16" s="564">
        <v>0</v>
      </c>
      <c r="H16" s="564">
        <v>463318.14285714284</v>
      </c>
      <c r="I16" s="745"/>
      <c r="J16" s="745"/>
      <c r="K16" s="745"/>
      <c r="L16" s="745"/>
      <c r="M16" s="745"/>
      <c r="N16" s="745"/>
      <c r="O16" s="745"/>
      <c r="P16" s="745"/>
      <c r="Q16" s="745"/>
    </row>
    <row r="17" spans="1:18">
      <c r="A17" s="141"/>
      <c r="B17" s="398"/>
      <c r="C17" s="400" t="s">
        <v>37</v>
      </c>
      <c r="D17" s="401">
        <v>533991.42857142864</v>
      </c>
      <c r="E17" s="401">
        <v>98442.190476190473</v>
      </c>
      <c r="F17" s="401">
        <v>0</v>
      </c>
      <c r="G17" s="401">
        <v>0</v>
      </c>
      <c r="H17" s="401">
        <v>632433.61904761905</v>
      </c>
      <c r="I17" s="745"/>
      <c r="J17" s="745"/>
      <c r="K17" s="745"/>
      <c r="L17" s="745"/>
      <c r="M17" s="745"/>
      <c r="N17" s="745"/>
      <c r="O17" s="745"/>
      <c r="P17" s="745"/>
      <c r="Q17" s="745"/>
      <c r="R17" s="745"/>
    </row>
    <row r="18" spans="1:18">
      <c r="A18" s="141"/>
      <c r="B18" s="563">
        <v>33</v>
      </c>
      <c r="C18" s="400" t="s">
        <v>16</v>
      </c>
      <c r="D18" s="401">
        <v>319129.52380952379</v>
      </c>
      <c r="E18" s="401">
        <v>70011</v>
      </c>
      <c r="F18" s="401">
        <v>1369.2857142857142</v>
      </c>
      <c r="G18" s="401">
        <v>875.90476190476193</v>
      </c>
      <c r="H18" s="401">
        <v>391385.7142857142</v>
      </c>
      <c r="I18" s="745"/>
      <c r="J18" s="745"/>
      <c r="K18" s="745"/>
      <c r="L18" s="745"/>
      <c r="M18" s="745"/>
      <c r="N18" s="745"/>
      <c r="O18" s="745"/>
      <c r="P18" s="745"/>
      <c r="Q18" s="745"/>
    </row>
    <row r="19" spans="1:18">
      <c r="A19" s="141"/>
      <c r="B19" s="563">
        <v>7</v>
      </c>
      <c r="C19" s="400" t="s">
        <v>482</v>
      </c>
      <c r="D19" s="401">
        <v>529291.14285714284</v>
      </c>
      <c r="E19" s="401">
        <v>106137.00000000001</v>
      </c>
      <c r="F19" s="401">
        <v>3161.8571428571431</v>
      </c>
      <c r="G19" s="401">
        <v>0</v>
      </c>
      <c r="H19" s="401">
        <v>638590</v>
      </c>
      <c r="I19" s="745"/>
      <c r="J19" s="745"/>
      <c r="K19" s="745"/>
      <c r="L19" s="745"/>
      <c r="M19" s="745"/>
      <c r="N19" s="745"/>
      <c r="O19" s="745"/>
      <c r="P19" s="745"/>
      <c r="Q19" s="745"/>
    </row>
    <row r="20" spans="1:18">
      <c r="A20" s="141"/>
      <c r="B20" s="563">
        <v>35</v>
      </c>
      <c r="C20" s="564" t="s">
        <v>76</v>
      </c>
      <c r="D20" s="564">
        <v>413383.95238095237</v>
      </c>
      <c r="E20" s="564">
        <v>72827.57142857142</v>
      </c>
      <c r="F20" s="564">
        <v>3970.8571428571431</v>
      </c>
      <c r="G20" s="564">
        <v>0</v>
      </c>
      <c r="H20" s="564">
        <v>490182.38095238089</v>
      </c>
      <c r="I20" s="745"/>
      <c r="J20" s="745"/>
      <c r="K20" s="745"/>
      <c r="L20" s="745"/>
      <c r="M20" s="745"/>
      <c r="N20" s="745"/>
      <c r="O20" s="745"/>
      <c r="P20" s="745"/>
      <c r="Q20" s="745"/>
    </row>
    <row r="21" spans="1:18">
      <c r="A21" s="141"/>
      <c r="B21" s="563">
        <v>38</v>
      </c>
      <c r="C21" s="564" t="s">
        <v>77</v>
      </c>
      <c r="D21" s="564">
        <v>372746.90476190479</v>
      </c>
      <c r="E21" s="564">
        <v>72502.238095238092</v>
      </c>
      <c r="F21" s="564">
        <v>2736</v>
      </c>
      <c r="G21" s="564">
        <v>0</v>
      </c>
      <c r="H21" s="564">
        <v>447985.1428571429</v>
      </c>
      <c r="I21" s="745"/>
      <c r="J21" s="745"/>
      <c r="K21" s="745"/>
      <c r="L21" s="745"/>
      <c r="M21" s="745"/>
      <c r="N21" s="745"/>
      <c r="O21" s="745"/>
      <c r="P21" s="745"/>
      <c r="Q21" s="745"/>
    </row>
    <row r="22" spans="1:18">
      <c r="A22" s="141"/>
      <c r="B22" s="398"/>
      <c r="C22" s="400" t="s">
        <v>17</v>
      </c>
      <c r="D22" s="401">
        <v>786130.85714285704</v>
      </c>
      <c r="E22" s="401">
        <v>145329.80952380953</v>
      </c>
      <c r="F22" s="401">
        <v>6706.8571428571422</v>
      </c>
      <c r="G22" s="401">
        <v>0</v>
      </c>
      <c r="H22" s="401">
        <v>938167.52380952379</v>
      </c>
      <c r="I22" s="745"/>
      <c r="J22" s="745"/>
      <c r="K22" s="745"/>
      <c r="L22" s="745"/>
      <c r="M22" s="745"/>
      <c r="N22" s="745"/>
      <c r="O22" s="745"/>
      <c r="P22" s="745"/>
      <c r="Q22" s="745"/>
    </row>
    <row r="23" spans="1:18">
      <c r="A23" s="141"/>
      <c r="B23" s="563">
        <v>39</v>
      </c>
      <c r="C23" s="400" t="s">
        <v>18</v>
      </c>
      <c r="D23" s="401">
        <v>194640.57142857145</v>
      </c>
      <c r="E23" s="401">
        <v>41325.571428571435</v>
      </c>
      <c r="F23" s="401">
        <v>1224.9047619047619</v>
      </c>
      <c r="G23" s="401">
        <v>0</v>
      </c>
      <c r="H23" s="401">
        <v>237191.04761904766</v>
      </c>
      <c r="I23" s="745"/>
      <c r="J23" s="745"/>
      <c r="K23" s="745"/>
      <c r="L23" s="745"/>
      <c r="M23" s="745"/>
      <c r="N23" s="745"/>
      <c r="O23" s="745"/>
      <c r="P23" s="745"/>
      <c r="Q23" s="745"/>
    </row>
    <row r="24" spans="1:18">
      <c r="A24" s="141"/>
      <c r="B24" s="563">
        <v>5</v>
      </c>
      <c r="C24" s="564" t="s">
        <v>118</v>
      </c>
      <c r="D24" s="564">
        <v>43492.476190476191</v>
      </c>
      <c r="E24" s="564">
        <v>13590.095238095239</v>
      </c>
      <c r="F24" s="564">
        <v>0</v>
      </c>
      <c r="G24" s="564">
        <v>0</v>
      </c>
      <c r="H24" s="564">
        <v>57082.571428571435</v>
      </c>
      <c r="I24" s="745"/>
      <c r="J24" s="745"/>
      <c r="K24" s="745"/>
      <c r="L24" s="745"/>
      <c r="M24" s="745"/>
      <c r="N24" s="745"/>
      <c r="O24" s="745"/>
      <c r="P24" s="745"/>
      <c r="Q24" s="745"/>
    </row>
    <row r="25" spans="1:18">
      <c r="A25" s="141"/>
      <c r="B25" s="563">
        <v>9</v>
      </c>
      <c r="C25" s="564" t="s">
        <v>80</v>
      </c>
      <c r="D25" s="564">
        <v>132378.85714285713</v>
      </c>
      <c r="E25" s="564">
        <v>26286.190476190473</v>
      </c>
      <c r="F25" s="564">
        <v>0</v>
      </c>
      <c r="G25" s="564">
        <v>0</v>
      </c>
      <c r="H25" s="564">
        <v>158665.0476190476</v>
      </c>
      <c r="I25" s="745"/>
      <c r="J25" s="745"/>
      <c r="K25" s="745"/>
      <c r="L25" s="745"/>
      <c r="M25" s="745"/>
      <c r="N25" s="745"/>
      <c r="O25" s="745"/>
      <c r="P25" s="745"/>
      <c r="Q25" s="745"/>
    </row>
    <row r="26" spans="1:18">
      <c r="A26" s="142"/>
      <c r="B26" s="563">
        <v>24</v>
      </c>
      <c r="C26" s="564" t="s">
        <v>81</v>
      </c>
      <c r="D26" s="564">
        <v>135216.85714285713</v>
      </c>
      <c r="E26" s="564">
        <v>34588.428571428572</v>
      </c>
      <c r="F26" s="564">
        <v>0</v>
      </c>
      <c r="G26" s="564">
        <v>6</v>
      </c>
      <c r="H26" s="564">
        <v>169811.28571428571</v>
      </c>
      <c r="I26" s="745"/>
      <c r="J26" s="745"/>
      <c r="K26" s="745"/>
      <c r="L26" s="745"/>
      <c r="M26" s="745"/>
      <c r="N26" s="745"/>
      <c r="O26" s="745"/>
      <c r="P26" s="745"/>
      <c r="Q26" s="745"/>
    </row>
    <row r="27" spans="1:18">
      <c r="B27" s="563">
        <v>34</v>
      </c>
      <c r="C27" s="564" t="s">
        <v>82</v>
      </c>
      <c r="D27" s="564">
        <v>55313.71428571429</v>
      </c>
      <c r="E27" s="564">
        <v>12248.285714285714</v>
      </c>
      <c r="F27" s="564">
        <v>0</v>
      </c>
      <c r="G27" s="564">
        <v>0</v>
      </c>
      <c r="H27" s="564">
        <v>67562</v>
      </c>
      <c r="I27" s="745"/>
      <c r="J27" s="745"/>
      <c r="K27" s="745"/>
      <c r="L27" s="745"/>
      <c r="M27" s="745"/>
      <c r="N27" s="745"/>
      <c r="O27" s="745"/>
      <c r="P27" s="745"/>
      <c r="Q27" s="745"/>
    </row>
    <row r="28" spans="1:18">
      <c r="B28" s="563">
        <v>37</v>
      </c>
      <c r="C28" s="564" t="s">
        <v>83</v>
      </c>
      <c r="D28" s="564">
        <v>105564.95238095237</v>
      </c>
      <c r="E28" s="564">
        <v>25197.190476190473</v>
      </c>
      <c r="F28" s="564">
        <v>0</v>
      </c>
      <c r="G28" s="564">
        <v>0</v>
      </c>
      <c r="H28" s="564">
        <v>130762.14285714284</v>
      </c>
      <c r="I28" s="745"/>
      <c r="J28" s="745"/>
      <c r="K28" s="745"/>
      <c r="L28" s="745"/>
      <c r="M28" s="745"/>
      <c r="N28" s="745"/>
      <c r="O28" s="745"/>
      <c r="P28" s="745"/>
      <c r="Q28" s="745"/>
    </row>
    <row r="29" spans="1:18">
      <c r="B29" s="563">
        <v>40</v>
      </c>
      <c r="C29" s="564" t="s">
        <v>84</v>
      </c>
      <c r="D29" s="564">
        <v>52924.952380952382</v>
      </c>
      <c r="E29" s="564">
        <v>13949.142857142859</v>
      </c>
      <c r="F29" s="564">
        <v>0</v>
      </c>
      <c r="G29" s="564">
        <v>0</v>
      </c>
      <c r="H29" s="564">
        <v>66874.095238095237</v>
      </c>
      <c r="I29" s="745"/>
      <c r="J29" s="745"/>
      <c r="K29" s="745"/>
      <c r="L29" s="745"/>
      <c r="M29" s="745"/>
      <c r="N29" s="745"/>
      <c r="O29" s="745"/>
      <c r="P29" s="745"/>
      <c r="Q29" s="745"/>
    </row>
    <row r="30" spans="1:18">
      <c r="B30" s="563">
        <v>42</v>
      </c>
      <c r="C30" s="564" t="s">
        <v>85</v>
      </c>
      <c r="D30" s="564">
        <v>34327.380952380947</v>
      </c>
      <c r="E30" s="564">
        <v>7642.2380952380954</v>
      </c>
      <c r="F30" s="564">
        <v>0</v>
      </c>
      <c r="G30" s="564">
        <v>0</v>
      </c>
      <c r="H30" s="564">
        <v>41969.619047619046</v>
      </c>
      <c r="I30" s="745"/>
      <c r="J30" s="745"/>
      <c r="K30" s="745"/>
      <c r="L30" s="745"/>
      <c r="M30" s="745"/>
      <c r="N30" s="745"/>
      <c r="O30" s="745"/>
      <c r="P30" s="745"/>
      <c r="Q30" s="745"/>
    </row>
    <row r="31" spans="1:18">
      <c r="B31" s="563">
        <v>47</v>
      </c>
      <c r="C31" s="564" t="s">
        <v>86</v>
      </c>
      <c r="D31" s="564">
        <v>199468.23809523811</v>
      </c>
      <c r="E31" s="564">
        <v>34425.666666666664</v>
      </c>
      <c r="F31" s="564">
        <v>0</v>
      </c>
      <c r="G31" s="564">
        <v>0</v>
      </c>
      <c r="H31" s="564">
        <v>233893.90476190479</v>
      </c>
      <c r="I31" s="745"/>
      <c r="J31" s="745"/>
      <c r="K31" s="745"/>
      <c r="L31" s="745"/>
      <c r="M31" s="745"/>
      <c r="N31" s="745"/>
      <c r="O31" s="745"/>
      <c r="P31" s="745"/>
      <c r="Q31" s="745"/>
    </row>
    <row r="32" spans="1:18">
      <c r="B32" s="563">
        <v>49</v>
      </c>
      <c r="C32" s="564" t="s">
        <v>87</v>
      </c>
      <c r="D32" s="564">
        <v>46162.190476190481</v>
      </c>
      <c r="E32" s="564">
        <v>15720.047619047618</v>
      </c>
      <c r="F32" s="564">
        <v>0</v>
      </c>
      <c r="G32" s="564">
        <v>0</v>
      </c>
      <c r="H32" s="564">
        <v>61882.238095238106</v>
      </c>
      <c r="I32" s="745"/>
      <c r="J32" s="745"/>
      <c r="K32" s="745"/>
      <c r="L32" s="745"/>
      <c r="M32" s="745"/>
      <c r="N32" s="745"/>
      <c r="O32" s="745"/>
      <c r="P32" s="745"/>
      <c r="Q32" s="745"/>
    </row>
    <row r="33" spans="2:17">
      <c r="B33" s="398"/>
      <c r="C33" s="400" t="s">
        <v>121</v>
      </c>
      <c r="D33" s="401">
        <v>804849.61904761905</v>
      </c>
      <c r="E33" s="401">
        <v>183647.28571428571</v>
      </c>
      <c r="F33" s="401">
        <v>0</v>
      </c>
      <c r="G33" s="401">
        <v>6</v>
      </c>
      <c r="H33" s="401">
        <v>988502.90476190485</v>
      </c>
      <c r="I33" s="745"/>
      <c r="J33" s="745"/>
      <c r="K33" s="745"/>
      <c r="L33" s="745"/>
      <c r="M33" s="745"/>
      <c r="N33" s="745"/>
      <c r="O33" s="745"/>
      <c r="P33" s="745"/>
      <c r="Q33" s="745"/>
    </row>
    <row r="34" spans="2:17">
      <c r="B34" s="563">
        <v>2</v>
      </c>
      <c r="C34" s="564" t="s">
        <v>71</v>
      </c>
      <c r="D34" s="564">
        <v>125875.85714285713</v>
      </c>
      <c r="E34" s="564">
        <v>29823.476190476194</v>
      </c>
      <c r="F34" s="564">
        <v>0</v>
      </c>
      <c r="G34" s="564">
        <v>0</v>
      </c>
      <c r="H34" s="564">
        <v>155699.33333333334</v>
      </c>
      <c r="I34" s="745"/>
      <c r="J34" s="745"/>
      <c r="K34" s="745"/>
      <c r="L34" s="745"/>
      <c r="M34" s="745"/>
      <c r="N34" s="745"/>
      <c r="O34" s="745"/>
      <c r="P34" s="745"/>
      <c r="Q34" s="745"/>
    </row>
    <row r="35" spans="2:17">
      <c r="B35" s="563">
        <v>13</v>
      </c>
      <c r="C35" s="564" t="s">
        <v>72</v>
      </c>
      <c r="D35" s="564">
        <v>144796</v>
      </c>
      <c r="E35" s="564">
        <v>35252.523809523809</v>
      </c>
      <c r="F35" s="564">
        <v>0</v>
      </c>
      <c r="G35" s="564">
        <v>0</v>
      </c>
      <c r="H35" s="564">
        <v>180048.52380952382</v>
      </c>
      <c r="I35" s="745"/>
      <c r="J35" s="745"/>
      <c r="K35" s="745"/>
      <c r="L35" s="745"/>
      <c r="M35" s="745"/>
      <c r="N35" s="745"/>
      <c r="O35" s="745"/>
      <c r="P35" s="745"/>
      <c r="Q35" s="745"/>
    </row>
    <row r="36" spans="2:17">
      <c r="B36" s="563">
        <v>16</v>
      </c>
      <c r="C36" s="564" t="s">
        <v>73</v>
      </c>
      <c r="D36" s="564">
        <v>63985.523809523816</v>
      </c>
      <c r="E36" s="564">
        <v>18262.285714285717</v>
      </c>
      <c r="F36" s="564">
        <v>0</v>
      </c>
      <c r="G36" s="564">
        <v>0</v>
      </c>
      <c r="H36" s="564">
        <v>82247.809523809541</v>
      </c>
      <c r="I36" s="745"/>
      <c r="J36" s="745"/>
      <c r="K36" s="745"/>
      <c r="L36" s="745"/>
      <c r="M36" s="745"/>
      <c r="N36" s="745"/>
      <c r="O36" s="745"/>
      <c r="P36" s="745"/>
      <c r="Q36" s="745"/>
    </row>
    <row r="37" spans="2:17">
      <c r="B37" s="563">
        <v>19</v>
      </c>
      <c r="C37" s="564" t="s">
        <v>74</v>
      </c>
      <c r="D37" s="564">
        <v>90479.333333333343</v>
      </c>
      <c r="E37" s="564">
        <v>15834.619047619048</v>
      </c>
      <c r="F37" s="564">
        <v>0</v>
      </c>
      <c r="G37" s="564">
        <v>0</v>
      </c>
      <c r="H37" s="564">
        <v>106313.9523809524</v>
      </c>
      <c r="I37" s="745"/>
      <c r="J37" s="745"/>
      <c r="K37" s="745"/>
      <c r="L37" s="745"/>
      <c r="M37" s="745"/>
      <c r="N37" s="745"/>
      <c r="O37" s="745"/>
      <c r="P37" s="745"/>
      <c r="Q37" s="745"/>
    </row>
    <row r="38" spans="2:17">
      <c r="B38" s="563">
        <v>45</v>
      </c>
      <c r="C38" s="564" t="s">
        <v>75</v>
      </c>
      <c r="D38" s="564">
        <v>217699.42857142858</v>
      </c>
      <c r="E38" s="564">
        <v>50570.238095238092</v>
      </c>
      <c r="F38" s="564">
        <v>0</v>
      </c>
      <c r="G38" s="564">
        <v>0</v>
      </c>
      <c r="H38" s="564">
        <v>268269.66666666663</v>
      </c>
      <c r="I38" s="745"/>
      <c r="J38" s="745"/>
      <c r="K38" s="745"/>
      <c r="L38" s="745"/>
      <c r="M38" s="745"/>
      <c r="N38" s="745"/>
      <c r="O38" s="745"/>
      <c r="P38" s="745"/>
      <c r="Q38" s="745"/>
    </row>
    <row r="39" spans="2:17">
      <c r="B39" s="398"/>
      <c r="C39" s="400" t="s">
        <v>110</v>
      </c>
      <c r="D39" s="401">
        <v>642836.14285714296</v>
      </c>
      <c r="E39" s="401">
        <v>149743.14285714287</v>
      </c>
      <c r="F39" s="401">
        <v>0</v>
      </c>
      <c r="G39" s="401">
        <v>0</v>
      </c>
      <c r="H39" s="401">
        <v>792579.28571428568</v>
      </c>
      <c r="I39" s="745"/>
      <c r="J39" s="745"/>
      <c r="K39" s="745"/>
      <c r="L39" s="745"/>
      <c r="M39" s="745"/>
      <c r="N39" s="745"/>
      <c r="O39" s="745"/>
      <c r="P39" s="745"/>
      <c r="Q39" s="745"/>
    </row>
    <row r="40" spans="2:17">
      <c r="B40" s="563">
        <v>8</v>
      </c>
      <c r="C40" s="564" t="s">
        <v>55</v>
      </c>
      <c r="D40" s="564">
        <v>2510803.6190476194</v>
      </c>
      <c r="E40" s="564">
        <v>413955.19047619047</v>
      </c>
      <c r="F40" s="564">
        <v>3887.3333333333335</v>
      </c>
      <c r="G40" s="564">
        <v>0</v>
      </c>
      <c r="H40" s="564">
        <v>2928646.1428571432</v>
      </c>
      <c r="I40" s="745"/>
      <c r="J40" s="745"/>
      <c r="K40" s="745"/>
      <c r="L40" s="745"/>
      <c r="M40" s="745"/>
      <c r="N40" s="745"/>
      <c r="O40" s="745"/>
      <c r="P40" s="745"/>
      <c r="Q40" s="745"/>
    </row>
    <row r="41" spans="2:17">
      <c r="B41" s="563">
        <v>17</v>
      </c>
      <c r="C41" s="564" t="s">
        <v>483</v>
      </c>
      <c r="D41" s="564">
        <v>313045.52380952379</v>
      </c>
      <c r="E41" s="564">
        <v>65127.714285714283</v>
      </c>
      <c r="F41" s="564">
        <v>1320.6666666666665</v>
      </c>
      <c r="G41" s="564">
        <v>0</v>
      </c>
      <c r="H41" s="564">
        <v>379493.90476190479</v>
      </c>
      <c r="I41" s="745"/>
      <c r="J41" s="745"/>
      <c r="K41" s="745"/>
      <c r="L41" s="745"/>
      <c r="M41" s="745"/>
      <c r="N41" s="745"/>
      <c r="O41" s="745"/>
      <c r="P41" s="745"/>
      <c r="Q41" s="745"/>
    </row>
    <row r="42" spans="2:17">
      <c r="B42" s="563">
        <v>25</v>
      </c>
      <c r="C42" s="564" t="s">
        <v>484</v>
      </c>
      <c r="D42" s="564">
        <v>176575.09523809524</v>
      </c>
      <c r="E42" s="564">
        <v>36593.523809523809</v>
      </c>
      <c r="F42" s="564">
        <v>0</v>
      </c>
      <c r="G42" s="564">
        <v>0</v>
      </c>
      <c r="H42" s="564">
        <v>213168.61904761902</v>
      </c>
      <c r="I42" s="745"/>
      <c r="J42" s="745"/>
      <c r="K42" s="745"/>
      <c r="L42" s="745"/>
      <c r="M42" s="745"/>
      <c r="N42" s="745"/>
      <c r="O42" s="745"/>
      <c r="P42" s="745"/>
      <c r="Q42" s="745"/>
    </row>
    <row r="43" spans="2:17">
      <c r="B43" s="563">
        <v>43</v>
      </c>
      <c r="C43" s="564" t="s">
        <v>56</v>
      </c>
      <c r="D43" s="564">
        <v>301481.47619047621</v>
      </c>
      <c r="E43" s="564">
        <v>56608</v>
      </c>
      <c r="F43" s="564">
        <v>1882.6666666666667</v>
      </c>
      <c r="G43" s="564">
        <v>0</v>
      </c>
      <c r="H43" s="564">
        <v>359972.1428571429</v>
      </c>
      <c r="I43" s="745"/>
      <c r="J43" s="745"/>
      <c r="K43" s="745"/>
      <c r="L43" s="745"/>
      <c r="M43" s="745"/>
      <c r="N43" s="745"/>
      <c r="O43" s="745"/>
      <c r="P43" s="745"/>
      <c r="Q43" s="745"/>
    </row>
    <row r="44" spans="2:17">
      <c r="B44" s="398"/>
      <c r="C44" s="400" t="s">
        <v>19</v>
      </c>
      <c r="D44" s="401">
        <v>3301905.7142857141</v>
      </c>
      <c r="E44" s="401">
        <v>572284.42857142852</v>
      </c>
      <c r="F44" s="401">
        <v>7090.666666666667</v>
      </c>
      <c r="G44" s="401">
        <v>0</v>
      </c>
      <c r="H44" s="401">
        <v>3881280.8095238097</v>
      </c>
      <c r="I44" s="745"/>
      <c r="J44" s="745"/>
      <c r="K44" s="745"/>
      <c r="L44" s="745"/>
      <c r="M44" s="745"/>
      <c r="N44" s="745"/>
      <c r="O44" s="745"/>
      <c r="P44" s="745"/>
      <c r="Q44" s="745"/>
    </row>
    <row r="45" spans="2:17">
      <c r="B45" s="563">
        <v>3</v>
      </c>
      <c r="C45" s="564" t="s">
        <v>543</v>
      </c>
      <c r="D45" s="564">
        <v>618129.38095238095</v>
      </c>
      <c r="E45" s="564">
        <v>147459.71428571429</v>
      </c>
      <c r="F45" s="564">
        <v>2839.0476190476193</v>
      </c>
      <c r="G45" s="564">
        <v>0</v>
      </c>
      <c r="H45" s="564">
        <v>768428.14285714284</v>
      </c>
      <c r="I45" s="745"/>
      <c r="J45" s="745"/>
      <c r="K45" s="745"/>
      <c r="L45" s="745"/>
      <c r="M45" s="745"/>
      <c r="N45" s="745"/>
      <c r="O45" s="745"/>
      <c r="P45" s="745"/>
      <c r="Q45" s="745"/>
    </row>
    <row r="46" spans="2:17">
      <c r="B46" s="563">
        <v>12</v>
      </c>
      <c r="C46" s="564" t="s">
        <v>544</v>
      </c>
      <c r="D46" s="564">
        <v>214489.80952380953</v>
      </c>
      <c r="E46" s="564">
        <v>43114.904761904756</v>
      </c>
      <c r="F46" s="564">
        <v>962.76190476190482</v>
      </c>
      <c r="G46" s="564">
        <v>0</v>
      </c>
      <c r="H46" s="564">
        <v>258567.47619047621</v>
      </c>
      <c r="I46" s="745"/>
      <c r="J46" s="745"/>
      <c r="K46" s="745"/>
      <c r="L46" s="745"/>
      <c r="M46" s="745"/>
      <c r="N46" s="745"/>
      <c r="O46" s="745"/>
      <c r="P46" s="745"/>
      <c r="Q46" s="745"/>
    </row>
    <row r="47" spans="2:17">
      <c r="B47" s="563">
        <v>46</v>
      </c>
      <c r="C47" s="564" t="s">
        <v>67</v>
      </c>
      <c r="D47" s="564">
        <v>989643.85714285716</v>
      </c>
      <c r="E47" s="564">
        <v>192502.66666666666</v>
      </c>
      <c r="F47" s="564">
        <v>3628.4285714285716</v>
      </c>
      <c r="G47" s="564">
        <v>0</v>
      </c>
      <c r="H47" s="564">
        <v>1185774.9523809524</v>
      </c>
      <c r="I47" s="745"/>
      <c r="J47" s="745"/>
      <c r="K47" s="745"/>
      <c r="L47" s="745"/>
      <c r="M47" s="745"/>
      <c r="N47" s="745"/>
      <c r="O47" s="745"/>
      <c r="P47" s="745"/>
      <c r="Q47" s="745"/>
    </row>
    <row r="48" spans="2:17">
      <c r="B48" s="398"/>
      <c r="C48" s="400" t="s">
        <v>20</v>
      </c>
      <c r="D48" s="401">
        <v>1822263.0476190478</v>
      </c>
      <c r="E48" s="401">
        <v>383077.28571428568</v>
      </c>
      <c r="F48" s="401">
        <v>7430.2380952380954</v>
      </c>
      <c r="G48" s="401">
        <v>0</v>
      </c>
      <c r="H48" s="401">
        <v>2212770.5714285714</v>
      </c>
      <c r="I48" s="745"/>
      <c r="J48" s="745"/>
      <c r="K48" s="745"/>
      <c r="L48" s="745"/>
      <c r="M48" s="745"/>
      <c r="N48" s="745"/>
      <c r="O48" s="745"/>
      <c r="P48" s="745"/>
      <c r="Q48" s="745"/>
    </row>
    <row r="49" spans="2:17">
      <c r="B49" s="563">
        <v>6</v>
      </c>
      <c r="C49" s="564" t="s">
        <v>78</v>
      </c>
      <c r="D49" s="564">
        <v>214712.42857142858</v>
      </c>
      <c r="E49" s="564">
        <v>49877.666666666664</v>
      </c>
      <c r="F49" s="564">
        <v>0</v>
      </c>
      <c r="G49" s="564">
        <v>0</v>
      </c>
      <c r="H49" s="564">
        <v>264590.09523809527</v>
      </c>
      <c r="I49" s="745"/>
      <c r="J49" s="745"/>
      <c r="K49" s="745"/>
      <c r="L49" s="745"/>
      <c r="M49" s="745"/>
      <c r="N49" s="745"/>
      <c r="O49" s="745"/>
      <c r="P49" s="745"/>
      <c r="Q49" s="745"/>
    </row>
    <row r="50" spans="2:17">
      <c r="B50" s="563">
        <v>10</v>
      </c>
      <c r="C50" s="564" t="s">
        <v>79</v>
      </c>
      <c r="D50" s="564">
        <v>121003.85714285714</v>
      </c>
      <c r="E50" s="564">
        <v>31308.238095238099</v>
      </c>
      <c r="F50" s="564">
        <v>0</v>
      </c>
      <c r="G50" s="564">
        <v>0</v>
      </c>
      <c r="H50" s="564">
        <v>152312.09523809524</v>
      </c>
      <c r="I50" s="745"/>
      <c r="J50" s="745"/>
      <c r="K50" s="745"/>
      <c r="L50" s="745"/>
      <c r="M50" s="745"/>
      <c r="N50" s="745"/>
      <c r="O50" s="745"/>
      <c r="P50" s="745"/>
      <c r="Q50" s="745"/>
    </row>
    <row r="51" spans="2:17">
      <c r="B51" s="398"/>
      <c r="C51" s="400" t="s">
        <v>21</v>
      </c>
      <c r="D51" s="401">
        <v>335716.28571428574</v>
      </c>
      <c r="E51" s="401">
        <v>81185.904761904763</v>
      </c>
      <c r="F51" s="401">
        <v>0</v>
      </c>
      <c r="G51" s="401">
        <v>0</v>
      </c>
      <c r="H51" s="401">
        <v>416902.19047619053</v>
      </c>
      <c r="I51" s="745"/>
      <c r="J51" s="745"/>
      <c r="K51" s="745"/>
      <c r="L51" s="745"/>
      <c r="M51" s="745"/>
      <c r="N51" s="745"/>
      <c r="O51" s="745"/>
      <c r="P51" s="745"/>
      <c r="Q51" s="745"/>
    </row>
    <row r="52" spans="2:17">
      <c r="B52" s="563">
        <v>15</v>
      </c>
      <c r="C52" s="564" t="s">
        <v>485</v>
      </c>
      <c r="D52" s="564">
        <v>389579.33333333331</v>
      </c>
      <c r="E52" s="564">
        <v>83832.333333333328</v>
      </c>
      <c r="F52" s="564">
        <v>4977.5714285714284</v>
      </c>
      <c r="G52" s="564">
        <v>0</v>
      </c>
      <c r="H52" s="564">
        <v>478389.23809523811</v>
      </c>
      <c r="I52" s="745"/>
      <c r="J52" s="745"/>
      <c r="K52" s="745"/>
      <c r="L52" s="745"/>
      <c r="M52" s="745"/>
      <c r="N52" s="745"/>
      <c r="O52" s="745"/>
      <c r="P52" s="745"/>
      <c r="Q52" s="745"/>
    </row>
    <row r="53" spans="2:17">
      <c r="B53" s="563">
        <v>27</v>
      </c>
      <c r="C53" s="564" t="s">
        <v>57</v>
      </c>
      <c r="D53" s="564">
        <v>94848.238095238106</v>
      </c>
      <c r="E53" s="564">
        <v>30867.571428571428</v>
      </c>
      <c r="F53" s="564">
        <v>1356.1904761904761</v>
      </c>
      <c r="G53" s="564">
        <v>0</v>
      </c>
      <c r="H53" s="564">
        <v>127072</v>
      </c>
      <c r="I53" s="745"/>
      <c r="J53" s="745"/>
      <c r="K53" s="745"/>
      <c r="L53" s="745"/>
      <c r="M53" s="745"/>
      <c r="N53" s="745"/>
      <c r="O53" s="745"/>
      <c r="P53" s="745"/>
      <c r="Q53" s="745"/>
    </row>
    <row r="54" spans="2:17">
      <c r="B54" s="563">
        <v>32</v>
      </c>
      <c r="C54" s="564" t="s">
        <v>486</v>
      </c>
      <c r="D54" s="564">
        <v>85727.476190476198</v>
      </c>
      <c r="E54" s="564">
        <v>22217.761904761905</v>
      </c>
      <c r="F54" s="564">
        <v>0</v>
      </c>
      <c r="G54" s="564">
        <v>0</v>
      </c>
      <c r="H54" s="564">
        <v>107945.23809523811</v>
      </c>
      <c r="I54" s="745"/>
      <c r="J54" s="745"/>
      <c r="K54" s="745"/>
      <c r="L54" s="745"/>
      <c r="M54" s="745"/>
      <c r="N54" s="745"/>
      <c r="O54" s="745"/>
      <c r="P54" s="745"/>
      <c r="Q54" s="745"/>
    </row>
    <row r="55" spans="2:17">
      <c r="B55" s="563">
        <v>36</v>
      </c>
      <c r="C55" s="564" t="s">
        <v>58</v>
      </c>
      <c r="D55" s="564">
        <v>302033.8571428571</v>
      </c>
      <c r="E55" s="564">
        <v>67759.42857142858</v>
      </c>
      <c r="F55" s="564">
        <v>11606.523809523809</v>
      </c>
      <c r="G55" s="564">
        <v>0</v>
      </c>
      <c r="H55" s="564">
        <v>381399.80952380941</v>
      </c>
      <c r="I55" s="745"/>
      <c r="J55" s="745"/>
      <c r="K55" s="745"/>
      <c r="L55" s="745"/>
      <c r="M55" s="745"/>
      <c r="N55" s="745"/>
      <c r="O55" s="745"/>
      <c r="P55" s="745"/>
      <c r="Q55" s="745"/>
    </row>
    <row r="56" spans="2:17">
      <c r="B56" s="398"/>
      <c r="C56" s="400" t="s">
        <v>22</v>
      </c>
      <c r="D56" s="401">
        <v>872188.90476190473</v>
      </c>
      <c r="E56" s="401">
        <v>204677.09523809524</v>
      </c>
      <c r="F56" s="401">
        <v>17940.285714285714</v>
      </c>
      <c r="G56" s="401">
        <v>0</v>
      </c>
      <c r="H56" s="401">
        <v>1094806.2857142857</v>
      </c>
      <c r="I56" s="745"/>
      <c r="J56" s="745"/>
      <c r="K56" s="745"/>
      <c r="L56" s="745"/>
      <c r="M56" s="745"/>
      <c r="N56" s="745"/>
      <c r="O56" s="745"/>
      <c r="P56" s="745"/>
      <c r="Q56" s="745"/>
    </row>
    <row r="57" spans="2:17">
      <c r="B57" s="563">
        <v>28</v>
      </c>
      <c r="C57" s="400" t="s">
        <v>125</v>
      </c>
      <c r="D57" s="401">
        <v>3351066.5714285714</v>
      </c>
      <c r="E57" s="401">
        <v>437396.38095238095</v>
      </c>
      <c r="F57" s="401">
        <v>3962.9047619047619</v>
      </c>
      <c r="G57" s="401">
        <v>0</v>
      </c>
      <c r="H57" s="401">
        <v>3792425.8571428568</v>
      </c>
      <c r="I57" s="745"/>
      <c r="J57" s="745"/>
      <c r="K57" s="745"/>
      <c r="L57" s="745"/>
      <c r="M57" s="745"/>
      <c r="N57" s="745"/>
      <c r="O57" s="745"/>
      <c r="P57" s="745"/>
      <c r="Q57" s="745"/>
    </row>
    <row r="58" spans="2:17">
      <c r="B58" s="563">
        <v>30</v>
      </c>
      <c r="C58" s="400" t="s">
        <v>137</v>
      </c>
      <c r="D58" s="401">
        <v>579032.90476190473</v>
      </c>
      <c r="E58" s="401">
        <v>105597.61904761904</v>
      </c>
      <c r="F58" s="401">
        <v>1149.2380952380952</v>
      </c>
      <c r="G58" s="401">
        <v>0</v>
      </c>
      <c r="H58" s="401">
        <v>685779.76190476189</v>
      </c>
      <c r="I58" s="745"/>
      <c r="J58" s="745"/>
      <c r="K58" s="745"/>
      <c r="L58" s="745"/>
      <c r="M58" s="745"/>
      <c r="N58" s="745"/>
      <c r="O58" s="745"/>
      <c r="P58" s="745"/>
      <c r="Q58" s="745"/>
    </row>
    <row r="59" spans="2:17">
      <c r="B59" s="563">
        <v>31</v>
      </c>
      <c r="C59" s="400" t="s">
        <v>23</v>
      </c>
      <c r="D59" s="401">
        <v>269565.47619047621</v>
      </c>
      <c r="E59" s="401">
        <v>46571.190476190473</v>
      </c>
      <c r="F59" s="401">
        <v>0</v>
      </c>
      <c r="G59" s="401">
        <v>0</v>
      </c>
      <c r="H59" s="401">
        <v>316136.66666666669</v>
      </c>
      <c r="I59" s="745"/>
      <c r="J59" s="745"/>
      <c r="K59" s="745"/>
      <c r="L59" s="745"/>
      <c r="M59" s="745"/>
      <c r="N59" s="745"/>
      <c r="O59" s="745"/>
      <c r="P59" s="745"/>
      <c r="Q59" s="745"/>
    </row>
    <row r="60" spans="2:17">
      <c r="B60" s="563">
        <v>1</v>
      </c>
      <c r="C60" s="564" t="s">
        <v>545</v>
      </c>
      <c r="D60" s="564">
        <v>149639.23809523811</v>
      </c>
      <c r="E60" s="564">
        <v>19793.333333333336</v>
      </c>
      <c r="F60" s="564">
        <v>0</v>
      </c>
      <c r="G60" s="564">
        <v>0</v>
      </c>
      <c r="H60" s="564">
        <v>169432.57142857145</v>
      </c>
      <c r="I60" s="745"/>
      <c r="J60" s="745"/>
      <c r="K60" s="745"/>
      <c r="L60" s="745"/>
      <c r="M60" s="745"/>
      <c r="N60" s="745"/>
      <c r="O60" s="745"/>
      <c r="P60" s="745"/>
      <c r="Q60" s="745"/>
    </row>
    <row r="61" spans="2:17">
      <c r="B61" s="563">
        <v>20</v>
      </c>
      <c r="C61" s="564" t="s">
        <v>487</v>
      </c>
      <c r="D61" s="564">
        <v>275069.95238095237</v>
      </c>
      <c r="E61" s="564">
        <v>65453.571428571428</v>
      </c>
      <c r="F61" s="564">
        <v>1116.0952380952381</v>
      </c>
      <c r="G61" s="564">
        <v>0</v>
      </c>
      <c r="H61" s="564">
        <v>341639.61904761905</v>
      </c>
      <c r="I61" s="745"/>
      <c r="J61" s="745"/>
      <c r="K61" s="745"/>
      <c r="L61" s="745"/>
      <c r="M61" s="745"/>
      <c r="N61" s="745"/>
      <c r="O61" s="745"/>
      <c r="P61" s="745"/>
      <c r="Q61" s="745"/>
    </row>
    <row r="62" spans="2:17">
      <c r="B62" s="563">
        <v>48</v>
      </c>
      <c r="C62" s="564" t="s">
        <v>488</v>
      </c>
      <c r="D62" s="564">
        <v>433774.23809523805</v>
      </c>
      <c r="E62" s="564">
        <v>81459.619047619039</v>
      </c>
      <c r="F62" s="564">
        <v>2842.9523809523807</v>
      </c>
      <c r="G62" s="564">
        <v>0</v>
      </c>
      <c r="H62" s="564">
        <v>518076.80952380947</v>
      </c>
      <c r="I62" s="745"/>
      <c r="J62" s="745"/>
      <c r="K62" s="745"/>
      <c r="L62" s="745"/>
      <c r="M62" s="745"/>
      <c r="N62" s="745"/>
      <c r="O62" s="745"/>
      <c r="P62" s="745"/>
      <c r="Q62" s="745"/>
    </row>
    <row r="63" spans="2:17">
      <c r="B63" s="398"/>
      <c r="C63" s="400" t="s">
        <v>38</v>
      </c>
      <c r="D63" s="401">
        <v>858483.42857142852</v>
      </c>
      <c r="E63" s="401">
        <v>166706.52380952382</v>
      </c>
      <c r="F63" s="401">
        <v>3959.0476190476188</v>
      </c>
      <c r="G63" s="401">
        <v>0</v>
      </c>
      <c r="H63" s="401">
        <v>1029149</v>
      </c>
      <c r="I63" s="745"/>
      <c r="J63" s="745"/>
      <c r="K63" s="745"/>
      <c r="L63" s="745"/>
      <c r="M63" s="745"/>
      <c r="N63" s="745"/>
      <c r="O63" s="745"/>
      <c r="P63" s="745"/>
      <c r="Q63" s="745"/>
    </row>
    <row r="64" spans="2:17">
      <c r="B64" s="563">
        <v>26</v>
      </c>
      <c r="C64" s="400" t="s">
        <v>24</v>
      </c>
      <c r="D64" s="401">
        <v>118948.76190476191</v>
      </c>
      <c r="E64" s="401">
        <v>24568.047619047618</v>
      </c>
      <c r="F64" s="401">
        <v>0</v>
      </c>
      <c r="G64" s="401">
        <v>0</v>
      </c>
      <c r="H64" s="401">
        <v>143516.80952380953</v>
      </c>
      <c r="I64" s="745"/>
      <c r="J64" s="745"/>
      <c r="K64" s="745"/>
      <c r="L64" s="745"/>
      <c r="M64" s="745"/>
      <c r="N64" s="745"/>
      <c r="O64" s="745"/>
      <c r="P64" s="745"/>
      <c r="Q64" s="745"/>
    </row>
    <row r="65" spans="1:17">
      <c r="B65" s="563">
        <v>51</v>
      </c>
      <c r="C65" s="402" t="s">
        <v>25</v>
      </c>
      <c r="D65" s="402">
        <v>20911.523809523806</v>
      </c>
      <c r="E65" s="402">
        <v>3091.7142857142858</v>
      </c>
      <c r="F65" s="402">
        <v>266</v>
      </c>
      <c r="G65" s="402">
        <v>0</v>
      </c>
      <c r="H65" s="402">
        <v>24269.238095238092</v>
      </c>
      <c r="I65" s="745"/>
      <c r="J65" s="745"/>
      <c r="K65" s="745"/>
      <c r="L65" s="745"/>
      <c r="M65" s="745"/>
      <c r="N65" s="745"/>
      <c r="O65" s="745"/>
      <c r="P65" s="745"/>
      <c r="Q65" s="745"/>
    </row>
    <row r="66" spans="1:17">
      <c r="B66" s="563">
        <v>52</v>
      </c>
      <c r="C66" s="402" t="s">
        <v>26</v>
      </c>
      <c r="D66" s="402">
        <v>20668</v>
      </c>
      <c r="E66" s="402">
        <v>4354.4761904761908</v>
      </c>
      <c r="F66" s="402">
        <v>77.38095238095238</v>
      </c>
      <c r="G66" s="402">
        <v>0</v>
      </c>
      <c r="H66" s="402">
        <v>25099.857142857145</v>
      </c>
      <c r="I66" s="745"/>
      <c r="J66" s="745"/>
      <c r="K66" s="745"/>
      <c r="L66" s="745"/>
      <c r="M66" s="745"/>
      <c r="N66" s="745"/>
      <c r="O66" s="745"/>
      <c r="P66" s="745"/>
      <c r="Q66" s="745"/>
    </row>
    <row r="67" spans="1:17" ht="15.6" customHeight="1">
      <c r="B67" s="955" t="s">
        <v>12</v>
      </c>
      <c r="C67" s="955"/>
      <c r="D67" s="403">
        <v>18305701.28571428</v>
      </c>
      <c r="E67" s="403">
        <v>3414592.8095238088</v>
      </c>
      <c r="F67" s="403">
        <v>63198.952380952389</v>
      </c>
      <c r="G67" s="403">
        <v>881.90476190476193</v>
      </c>
      <c r="H67" s="403">
        <v>21784374.952380955</v>
      </c>
      <c r="I67" s="745"/>
      <c r="J67" s="745"/>
      <c r="K67" s="745"/>
      <c r="L67" s="745"/>
      <c r="M67" s="745"/>
      <c r="N67" s="745"/>
      <c r="O67" s="745"/>
      <c r="P67" s="745"/>
      <c r="Q67" s="745"/>
    </row>
    <row r="68" spans="1:17" s="51" customFormat="1">
      <c r="A68" s="96"/>
      <c r="B68" s="139"/>
      <c r="C68" s="104" t="s">
        <v>145</v>
      </c>
      <c r="D68" s="103"/>
      <c r="E68" s="103"/>
      <c r="F68" s="103"/>
      <c r="G68" s="103"/>
      <c r="H68" s="103"/>
      <c r="I68" s="746"/>
      <c r="J68" s="746"/>
      <c r="K68" s="746"/>
      <c r="L68" s="746"/>
      <c r="M68" s="746"/>
      <c r="N68" s="746"/>
      <c r="O68" s="746"/>
      <c r="P68" s="746"/>
      <c r="Q68" s="746"/>
    </row>
    <row r="69" spans="1:17" s="51" customFormat="1" ht="6.95" customHeight="1">
      <c r="A69" s="96"/>
      <c r="B69"/>
      <c r="C69" s="949"/>
      <c r="D69" s="950"/>
      <c r="E69" s="950"/>
      <c r="F69" s="950"/>
      <c r="G69" s="950"/>
      <c r="H69" s="950"/>
      <c r="I69" s="746"/>
      <c r="J69" s="746"/>
      <c r="K69" s="746"/>
      <c r="L69" s="746"/>
      <c r="M69" s="746"/>
      <c r="N69" s="746"/>
      <c r="O69" s="746"/>
      <c r="P69" s="746"/>
      <c r="Q69" s="746"/>
    </row>
    <row r="70" spans="1:17">
      <c r="I70" s="745"/>
      <c r="J70" s="745"/>
      <c r="K70" s="745"/>
      <c r="L70" s="745"/>
      <c r="M70" s="745"/>
      <c r="N70" s="745"/>
      <c r="O70" s="745"/>
      <c r="P70" s="745"/>
      <c r="Q70" s="745"/>
    </row>
    <row r="72" spans="1:17">
      <c r="J72" s="2" t="s">
        <v>551</v>
      </c>
    </row>
    <row r="73" spans="1:17">
      <c r="I73" s="5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1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47" activePane="bottomLeft" state="frozen"/>
      <selection activeCell="O40" sqref="O40"/>
      <selection pane="bottomLeft"/>
    </sheetView>
  </sheetViews>
  <sheetFormatPr baseColWidth="10" defaultColWidth="11.42578125" defaultRowHeight="15"/>
  <cols>
    <col min="1" max="1" width="3.28515625" style="96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925" t="s">
        <v>653</v>
      </c>
      <c r="D1" s="948"/>
      <c r="E1" s="948"/>
      <c r="F1" s="948"/>
      <c r="G1" s="948"/>
    </row>
    <row r="2" spans="1:7" ht="14.25" customHeight="1">
      <c r="A2" s="140"/>
      <c r="C2" s="106"/>
      <c r="D2" s="107"/>
      <c r="E2" s="105"/>
      <c r="F2" s="108"/>
      <c r="G2" s="109"/>
    </row>
    <row r="3" spans="1:7" ht="19.5">
      <c r="A3" s="140"/>
      <c r="B3" s="941" t="s">
        <v>445</v>
      </c>
      <c r="C3" s="941"/>
      <c r="D3" s="938" t="s">
        <v>14</v>
      </c>
      <c r="E3" s="938" t="s">
        <v>139</v>
      </c>
      <c r="F3" s="938" t="s">
        <v>144</v>
      </c>
      <c r="G3" s="958" t="s">
        <v>141</v>
      </c>
    </row>
    <row r="4" spans="1:7" ht="19.5">
      <c r="A4" s="140"/>
      <c r="B4" s="941"/>
      <c r="C4" s="941"/>
      <c r="D4" s="938"/>
      <c r="E4" s="938"/>
      <c r="F4" s="938"/>
      <c r="G4" s="958"/>
    </row>
    <row r="5" spans="1:7">
      <c r="A5" s="141"/>
      <c r="B5" s="563">
        <v>4</v>
      </c>
      <c r="C5" s="564" t="s">
        <v>59</v>
      </c>
      <c r="D5" s="564">
        <v>215201.80952380953</v>
      </c>
      <c r="E5" s="564">
        <v>54587.952380952382</v>
      </c>
      <c r="F5" s="564">
        <v>2273.6666666666665</v>
      </c>
      <c r="G5" s="564">
        <v>272063.42857142858</v>
      </c>
    </row>
    <row r="6" spans="1:7">
      <c r="A6" s="141"/>
      <c r="B6" s="563">
        <v>11</v>
      </c>
      <c r="C6" s="564" t="s">
        <v>60</v>
      </c>
      <c r="D6" s="564">
        <v>334057</v>
      </c>
      <c r="E6" s="564">
        <v>22425.714285714286</v>
      </c>
      <c r="F6" s="564">
        <v>4071.0952380952381</v>
      </c>
      <c r="G6" s="564">
        <v>360553.80952380953</v>
      </c>
    </row>
    <row r="7" spans="1:7">
      <c r="A7" s="141"/>
      <c r="B7" s="563">
        <v>14</v>
      </c>
      <c r="C7" s="564" t="s">
        <v>61</v>
      </c>
      <c r="D7" s="564">
        <v>208766.19047619047</v>
      </c>
      <c r="E7" s="564">
        <v>44889.666666666664</v>
      </c>
      <c r="F7" s="564">
        <v>3280.0476190476188</v>
      </c>
      <c r="G7" s="564">
        <v>256935.90476190476</v>
      </c>
    </row>
    <row r="8" spans="1:7">
      <c r="A8" s="141"/>
      <c r="B8" s="563">
        <v>18</v>
      </c>
      <c r="C8" s="564" t="s">
        <v>62</v>
      </c>
      <c r="D8" s="564">
        <v>258815.80952380953</v>
      </c>
      <c r="E8" s="564">
        <v>38239.095238095237</v>
      </c>
      <c r="F8" s="564">
        <v>4815.2380952380954</v>
      </c>
      <c r="G8" s="564">
        <v>301870.14285714284</v>
      </c>
    </row>
    <row r="9" spans="1:7">
      <c r="A9" s="141"/>
      <c r="B9" s="563">
        <v>21</v>
      </c>
      <c r="C9" s="564" t="s">
        <v>63</v>
      </c>
      <c r="D9" s="564">
        <v>141203.23809523811</v>
      </c>
      <c r="E9" s="564">
        <v>94786.904761904763</v>
      </c>
      <c r="F9" s="564">
        <v>1261.047619047619</v>
      </c>
      <c r="G9" s="564">
        <v>237251.1904761905</v>
      </c>
    </row>
    <row r="10" spans="1:7">
      <c r="A10" s="141"/>
      <c r="B10" s="563">
        <v>23</v>
      </c>
      <c r="C10" s="564" t="s">
        <v>64</v>
      </c>
      <c r="D10" s="564">
        <v>150713.90476190473</v>
      </c>
      <c r="E10" s="564">
        <v>41231.809523809527</v>
      </c>
      <c r="F10" s="564">
        <v>1855.7619047619048</v>
      </c>
      <c r="G10" s="564">
        <v>193801.47619047615</v>
      </c>
    </row>
    <row r="11" spans="1:7">
      <c r="A11" s="141"/>
      <c r="B11" s="563">
        <v>29</v>
      </c>
      <c r="C11" s="564" t="s">
        <v>65</v>
      </c>
      <c r="D11" s="564">
        <v>571081.76190476189</v>
      </c>
      <c r="E11" s="564">
        <v>22236.333333333336</v>
      </c>
      <c r="F11" s="564">
        <v>9916.3333333333339</v>
      </c>
      <c r="G11" s="564">
        <v>603234.42857142864</v>
      </c>
    </row>
    <row r="12" spans="1:7">
      <c r="A12" s="141"/>
      <c r="B12" s="563">
        <v>41</v>
      </c>
      <c r="C12" s="564" t="s">
        <v>66</v>
      </c>
      <c r="D12" s="564">
        <v>638766.85714285716</v>
      </c>
      <c r="E12" s="564">
        <v>68458.380952380947</v>
      </c>
      <c r="F12" s="564">
        <v>11145.761904761905</v>
      </c>
      <c r="G12" s="564">
        <v>718371</v>
      </c>
    </row>
    <row r="13" spans="1:7">
      <c r="A13" s="141"/>
      <c r="B13" s="560"/>
      <c r="C13" s="561" t="s">
        <v>117</v>
      </c>
      <c r="D13" s="562">
        <v>2518606.5714285714</v>
      </c>
      <c r="E13" s="562">
        <v>386855.8571428571</v>
      </c>
      <c r="F13" s="562">
        <v>38618.952380952382</v>
      </c>
      <c r="G13" s="562">
        <v>2944081.3809523811</v>
      </c>
    </row>
    <row r="14" spans="1:7">
      <c r="A14" s="141"/>
      <c r="B14" s="563">
        <v>22</v>
      </c>
      <c r="C14" s="564" t="s">
        <v>68</v>
      </c>
      <c r="D14" s="564">
        <v>79591.904761904763</v>
      </c>
      <c r="E14" s="564">
        <v>8024.8095238095239</v>
      </c>
      <c r="F14" s="564">
        <v>1213.7619047619046</v>
      </c>
      <c r="G14" s="564">
        <v>88830.476190476198</v>
      </c>
    </row>
    <row r="15" spans="1:7">
      <c r="A15" s="141"/>
      <c r="B15" s="563">
        <v>4</v>
      </c>
      <c r="C15" s="564" t="s">
        <v>69</v>
      </c>
      <c r="D15" s="564">
        <v>44771.28571428571</v>
      </c>
      <c r="E15" s="564">
        <v>1184.0952380952381</v>
      </c>
      <c r="F15" s="564">
        <v>525.61904761904759</v>
      </c>
      <c r="G15" s="564">
        <v>46480.999999999993</v>
      </c>
    </row>
    <row r="16" spans="1:7">
      <c r="A16" s="141"/>
      <c r="B16" s="563">
        <v>50</v>
      </c>
      <c r="C16" s="564" t="s">
        <v>70</v>
      </c>
      <c r="D16" s="564">
        <v>379860.19047619047</v>
      </c>
      <c r="E16" s="564">
        <v>11093.04761904762</v>
      </c>
      <c r="F16" s="564">
        <v>7726.7142857142853</v>
      </c>
      <c r="G16" s="564">
        <v>398679.95238095237</v>
      </c>
    </row>
    <row r="17" spans="1:7">
      <c r="A17" s="141"/>
      <c r="B17" s="398"/>
      <c r="C17" s="400" t="s">
        <v>37</v>
      </c>
      <c r="D17" s="401">
        <v>504223.38095238095</v>
      </c>
      <c r="E17" s="401">
        <v>20301.952380952382</v>
      </c>
      <c r="F17" s="401">
        <v>9466.0952380952367</v>
      </c>
      <c r="G17" s="401">
        <v>533991.42857142864</v>
      </c>
    </row>
    <row r="18" spans="1:7">
      <c r="A18" s="141"/>
      <c r="B18" s="563">
        <v>33</v>
      </c>
      <c r="C18" s="400" t="s">
        <v>16</v>
      </c>
      <c r="D18" s="401">
        <v>310673.38095238095</v>
      </c>
      <c r="E18" s="401">
        <v>1025.7619047619048</v>
      </c>
      <c r="F18" s="401">
        <v>7430.3809523809523</v>
      </c>
      <c r="G18" s="401">
        <v>319129.52380952379</v>
      </c>
    </row>
    <row r="19" spans="1:7">
      <c r="A19" s="141"/>
      <c r="B19" s="563">
        <v>7</v>
      </c>
      <c r="C19" s="400" t="s">
        <v>482</v>
      </c>
      <c r="D19" s="401">
        <v>518503.04761904763</v>
      </c>
      <c r="E19" s="401">
        <v>2615.2857142857142</v>
      </c>
      <c r="F19" s="401">
        <v>8172.8095238095239</v>
      </c>
      <c r="G19" s="401">
        <v>529291.14285714284</v>
      </c>
    </row>
    <row r="20" spans="1:7">
      <c r="A20" s="141"/>
      <c r="B20" s="563">
        <v>35</v>
      </c>
      <c r="C20" s="564" t="s">
        <v>76</v>
      </c>
      <c r="D20" s="564">
        <v>403043.52380952379</v>
      </c>
      <c r="E20" s="564">
        <v>5569</v>
      </c>
      <c r="F20" s="564">
        <v>4771.4285714285716</v>
      </c>
      <c r="G20" s="564">
        <v>413383.95238095237</v>
      </c>
    </row>
    <row r="21" spans="1:7">
      <c r="A21" s="141"/>
      <c r="B21" s="563">
        <v>38</v>
      </c>
      <c r="C21" s="564" t="s">
        <v>77</v>
      </c>
      <c r="D21" s="564">
        <v>361484.23809523811</v>
      </c>
      <c r="E21" s="564">
        <v>7307.8095238095239</v>
      </c>
      <c r="F21" s="564">
        <v>3954.8571428571427</v>
      </c>
      <c r="G21" s="564">
        <v>372746.90476190479</v>
      </c>
    </row>
    <row r="22" spans="1:7">
      <c r="A22" s="141"/>
      <c r="B22" s="398"/>
      <c r="C22" s="400" t="s">
        <v>17</v>
      </c>
      <c r="D22" s="401">
        <v>764527.76190476189</v>
      </c>
      <c r="E22" s="401">
        <v>12876.809523809523</v>
      </c>
      <c r="F22" s="401">
        <v>8726.2857142857138</v>
      </c>
      <c r="G22" s="401">
        <v>786130.85714285704</v>
      </c>
    </row>
    <row r="23" spans="1:7">
      <c r="A23" s="141"/>
      <c r="B23" s="563">
        <v>39</v>
      </c>
      <c r="C23" s="400" t="s">
        <v>18</v>
      </c>
      <c r="D23" s="401">
        <v>189697.23809523811</v>
      </c>
      <c r="E23" s="401">
        <v>613.19047619047615</v>
      </c>
      <c r="F23" s="401">
        <v>4330.1428571428578</v>
      </c>
      <c r="G23" s="401">
        <v>194640.57142857145</v>
      </c>
    </row>
    <row r="24" spans="1:7">
      <c r="A24" s="141"/>
      <c r="B24" s="563">
        <v>5</v>
      </c>
      <c r="C24" s="564" t="s">
        <v>118</v>
      </c>
      <c r="D24" s="564">
        <v>41436.428571428572</v>
      </c>
      <c r="E24" s="564">
        <v>1215.7142857142858</v>
      </c>
      <c r="F24" s="564">
        <v>840.33333333333337</v>
      </c>
      <c r="G24" s="564">
        <v>43492.476190476191</v>
      </c>
    </row>
    <row r="25" spans="1:7">
      <c r="A25" s="141"/>
      <c r="B25" s="563">
        <v>9</v>
      </c>
      <c r="C25" s="564" t="s">
        <v>80</v>
      </c>
      <c r="D25" s="564">
        <v>129156.47619047618</v>
      </c>
      <c r="E25" s="564">
        <v>1154.952380952381</v>
      </c>
      <c r="F25" s="564">
        <v>2067.4285714285716</v>
      </c>
      <c r="G25" s="564">
        <v>132378.85714285713</v>
      </c>
    </row>
    <row r="26" spans="1:7">
      <c r="A26" s="142"/>
      <c r="B26" s="563">
        <v>24</v>
      </c>
      <c r="C26" s="564" t="s">
        <v>81</v>
      </c>
      <c r="D26" s="564">
        <v>131411.80952380953</v>
      </c>
      <c r="E26" s="564">
        <v>1354.7619047619048</v>
      </c>
      <c r="F26" s="564">
        <v>2450.2857142857142</v>
      </c>
      <c r="G26" s="564">
        <v>135216.85714285713</v>
      </c>
    </row>
    <row r="27" spans="1:7">
      <c r="B27" s="563">
        <v>34</v>
      </c>
      <c r="C27" s="564" t="s">
        <v>82</v>
      </c>
      <c r="D27" s="564">
        <v>53697.333333333336</v>
      </c>
      <c r="E27" s="564">
        <v>888.42857142857144</v>
      </c>
      <c r="F27" s="564">
        <v>727.95238095238096</v>
      </c>
      <c r="G27" s="564">
        <v>55313.71428571429</v>
      </c>
    </row>
    <row r="28" spans="1:7">
      <c r="B28" s="563">
        <v>37</v>
      </c>
      <c r="C28" s="564" t="s">
        <v>83</v>
      </c>
      <c r="D28" s="564">
        <v>101572.47619047618</v>
      </c>
      <c r="E28" s="564">
        <v>1717.3333333333333</v>
      </c>
      <c r="F28" s="564">
        <v>2275.1428571428569</v>
      </c>
      <c r="G28" s="564">
        <v>105564.95238095237</v>
      </c>
    </row>
    <row r="29" spans="1:7">
      <c r="B29" s="563">
        <v>40</v>
      </c>
      <c r="C29" s="564" t="s">
        <v>84</v>
      </c>
      <c r="D29" s="564">
        <v>49906.047619047618</v>
      </c>
      <c r="E29" s="564">
        <v>1991.8095238095239</v>
      </c>
      <c r="F29" s="564">
        <v>1027.0952380952381</v>
      </c>
      <c r="G29" s="564">
        <v>52924.952380952382</v>
      </c>
    </row>
    <row r="30" spans="1:7">
      <c r="B30" s="563">
        <v>42</v>
      </c>
      <c r="C30" s="564" t="s">
        <v>85</v>
      </c>
      <c r="D30" s="564">
        <v>33044.619047619046</v>
      </c>
      <c r="E30" s="564">
        <v>726.19047619047615</v>
      </c>
      <c r="F30" s="564">
        <v>556.57142857142856</v>
      </c>
      <c r="G30" s="564">
        <v>34327.380952380947</v>
      </c>
    </row>
    <row r="31" spans="1:7">
      <c r="B31" s="563">
        <v>47</v>
      </c>
      <c r="C31" s="564" t="s">
        <v>86</v>
      </c>
      <c r="D31" s="564">
        <v>193568.28571428571</v>
      </c>
      <c r="E31" s="564">
        <v>2629.7142857142858</v>
      </c>
      <c r="F31" s="564">
        <v>3270.238095238095</v>
      </c>
      <c r="G31" s="564">
        <v>199468.23809523811</v>
      </c>
    </row>
    <row r="32" spans="1:7">
      <c r="B32" s="563">
        <v>49</v>
      </c>
      <c r="C32" s="564" t="s">
        <v>87</v>
      </c>
      <c r="D32" s="564">
        <v>44146</v>
      </c>
      <c r="E32" s="564">
        <v>1392.2857142857142</v>
      </c>
      <c r="F32" s="564">
        <v>623.90476190476193</v>
      </c>
      <c r="G32" s="564">
        <v>46162.190476190481</v>
      </c>
    </row>
    <row r="33" spans="2:7">
      <c r="B33" s="398"/>
      <c r="C33" s="400" t="s">
        <v>121</v>
      </c>
      <c r="D33" s="401">
        <v>777939.4761904761</v>
      </c>
      <c r="E33" s="401">
        <v>13071.190476190477</v>
      </c>
      <c r="F33" s="401">
        <v>13838.952380952382</v>
      </c>
      <c r="G33" s="401">
        <v>804849.61904761905</v>
      </c>
    </row>
    <row r="34" spans="2:7">
      <c r="B34" s="563">
        <v>2</v>
      </c>
      <c r="C34" s="564" t="s">
        <v>71</v>
      </c>
      <c r="D34" s="564">
        <v>113654.28571428571</v>
      </c>
      <c r="E34" s="564">
        <v>10176.238095238095</v>
      </c>
      <c r="F34" s="564">
        <v>2045.3333333333333</v>
      </c>
      <c r="G34" s="564">
        <v>125875.85714285713</v>
      </c>
    </row>
    <row r="35" spans="2:7">
      <c r="B35" s="563">
        <v>13</v>
      </c>
      <c r="C35" s="564" t="s">
        <v>72</v>
      </c>
      <c r="D35" s="564">
        <v>133032.09523809524</v>
      </c>
      <c r="E35" s="564">
        <v>9055.9047619047615</v>
      </c>
      <c r="F35" s="564">
        <v>2708</v>
      </c>
      <c r="G35" s="564">
        <v>144796</v>
      </c>
    </row>
    <row r="36" spans="2:7">
      <c r="B36" s="563">
        <v>16</v>
      </c>
      <c r="C36" s="564" t="s">
        <v>73</v>
      </c>
      <c r="D36" s="564">
        <v>57883.71428571429</v>
      </c>
      <c r="E36" s="564">
        <v>5055.3809523809523</v>
      </c>
      <c r="F36" s="564">
        <v>1046.4285714285713</v>
      </c>
      <c r="G36" s="564">
        <v>63985.523809523816</v>
      </c>
    </row>
    <row r="37" spans="2:7">
      <c r="B37" s="563">
        <v>19</v>
      </c>
      <c r="C37" s="564" t="s">
        <v>74</v>
      </c>
      <c r="D37" s="564">
        <v>88012.095238095237</v>
      </c>
      <c r="E37" s="564">
        <v>1191.7142857142858</v>
      </c>
      <c r="F37" s="564">
        <v>1275.5238095238096</v>
      </c>
      <c r="G37" s="564">
        <v>90479.333333333343</v>
      </c>
    </row>
    <row r="38" spans="2:7">
      <c r="B38" s="563">
        <v>45</v>
      </c>
      <c r="C38" s="564" t="s">
        <v>75</v>
      </c>
      <c r="D38" s="564">
        <v>209127.61904761905</v>
      </c>
      <c r="E38" s="564">
        <v>5768.3333333333339</v>
      </c>
      <c r="F38" s="564">
        <v>2803.4761904761904</v>
      </c>
      <c r="G38" s="564">
        <v>217699.42857142858</v>
      </c>
    </row>
    <row r="39" spans="2:7">
      <c r="B39" s="398"/>
      <c r="C39" s="400" t="s">
        <v>110</v>
      </c>
      <c r="D39" s="401">
        <v>601709.80952380958</v>
      </c>
      <c r="E39" s="401">
        <v>31247.571428571428</v>
      </c>
      <c r="F39" s="401">
        <v>9878.7619047619046</v>
      </c>
      <c r="G39" s="401">
        <v>642836.14285714296</v>
      </c>
    </row>
    <row r="40" spans="2:7">
      <c r="B40" s="563">
        <v>8</v>
      </c>
      <c r="C40" s="564" t="s">
        <v>55</v>
      </c>
      <c r="D40" s="564">
        <v>2462954.8095238097</v>
      </c>
      <c r="E40" s="564">
        <v>4829.4285714285716</v>
      </c>
      <c r="F40" s="564">
        <v>43019.380952380947</v>
      </c>
      <c r="G40" s="564">
        <v>2510803.6190476194</v>
      </c>
    </row>
    <row r="41" spans="2:7">
      <c r="B41" s="563">
        <v>17</v>
      </c>
      <c r="C41" s="564" t="s">
        <v>483</v>
      </c>
      <c r="D41" s="564">
        <v>305697</v>
      </c>
      <c r="E41" s="564">
        <v>3302.3809523809523</v>
      </c>
      <c r="F41" s="564">
        <v>4046.1428571428573</v>
      </c>
      <c r="G41" s="564">
        <v>313045.52380952379</v>
      </c>
    </row>
    <row r="42" spans="2:7">
      <c r="B42" s="563">
        <v>25</v>
      </c>
      <c r="C42" s="564" t="s">
        <v>484</v>
      </c>
      <c r="D42" s="564">
        <v>162507.04761904763</v>
      </c>
      <c r="E42" s="564">
        <v>12390.476190476191</v>
      </c>
      <c r="F42" s="564">
        <v>1677.5714285714284</v>
      </c>
      <c r="G42" s="564">
        <v>176575.09523809524</v>
      </c>
    </row>
    <row r="43" spans="2:7">
      <c r="B43" s="563">
        <v>43</v>
      </c>
      <c r="C43" s="564" t="s">
        <v>56</v>
      </c>
      <c r="D43" s="564">
        <v>292277.23809523811</v>
      </c>
      <c r="E43" s="564">
        <v>6145.1428571428569</v>
      </c>
      <c r="F43" s="564">
        <v>3059.0952380952381</v>
      </c>
      <c r="G43" s="564">
        <v>301481.47619047621</v>
      </c>
    </row>
    <row r="44" spans="2:7">
      <c r="B44" s="398"/>
      <c r="C44" s="400" t="s">
        <v>19</v>
      </c>
      <c r="D44" s="401">
        <v>3223436.0952380951</v>
      </c>
      <c r="E44" s="401">
        <v>26667.428571428572</v>
      </c>
      <c r="F44" s="401">
        <v>51802.190476190466</v>
      </c>
      <c r="G44" s="401">
        <v>3301905.7142857141</v>
      </c>
    </row>
    <row r="45" spans="2:7">
      <c r="B45" s="563">
        <v>3</v>
      </c>
      <c r="C45" s="564" t="s">
        <v>543</v>
      </c>
      <c r="D45" s="564">
        <v>594055.23809523811</v>
      </c>
      <c r="E45" s="564">
        <v>15939.380952380952</v>
      </c>
      <c r="F45" s="564">
        <v>8134.7619047619046</v>
      </c>
      <c r="G45" s="564">
        <v>618129.38095238095</v>
      </c>
    </row>
    <row r="46" spans="2:7">
      <c r="B46" s="563">
        <v>12</v>
      </c>
      <c r="C46" s="564" t="s">
        <v>544</v>
      </c>
      <c r="D46" s="564">
        <v>205155.09523809524</v>
      </c>
      <c r="E46" s="564">
        <v>6050.9047619047615</v>
      </c>
      <c r="F46" s="564">
        <v>3283.8095238095239</v>
      </c>
      <c r="G46" s="564">
        <v>214489.80952380953</v>
      </c>
    </row>
    <row r="47" spans="2:7">
      <c r="B47" s="563">
        <v>46</v>
      </c>
      <c r="C47" s="564" t="s">
        <v>67</v>
      </c>
      <c r="D47" s="564">
        <v>952102.61904761905</v>
      </c>
      <c r="E47" s="564">
        <v>20338.904761904763</v>
      </c>
      <c r="F47" s="564">
        <v>17202.333333333332</v>
      </c>
      <c r="G47" s="564">
        <v>989643.85714285716</v>
      </c>
    </row>
    <row r="48" spans="2:7">
      <c r="B48" s="398"/>
      <c r="C48" s="400" t="s">
        <v>20</v>
      </c>
      <c r="D48" s="401">
        <v>1751312.9523809524</v>
      </c>
      <c r="E48" s="401">
        <v>42329.190476190473</v>
      </c>
      <c r="F48" s="401">
        <v>28620.90476190476</v>
      </c>
      <c r="G48" s="401">
        <v>1822263.0476190478</v>
      </c>
    </row>
    <row r="49" spans="2:7">
      <c r="B49" s="563">
        <v>6</v>
      </c>
      <c r="C49" s="564" t="s">
        <v>78</v>
      </c>
      <c r="D49" s="564">
        <v>179829</v>
      </c>
      <c r="E49" s="564">
        <v>32580.333333333336</v>
      </c>
      <c r="F49" s="564">
        <v>2303.0952380952381</v>
      </c>
      <c r="G49" s="564">
        <v>214712.42857142858</v>
      </c>
    </row>
    <row r="50" spans="2:7">
      <c r="B50" s="563">
        <v>10</v>
      </c>
      <c r="C50" s="564" t="s">
        <v>79</v>
      </c>
      <c r="D50" s="564">
        <v>104128.80952380953</v>
      </c>
      <c r="E50" s="564">
        <v>15335.666666666666</v>
      </c>
      <c r="F50" s="564">
        <v>1539.3809523809523</v>
      </c>
      <c r="G50" s="564">
        <v>121003.85714285714</v>
      </c>
    </row>
    <row r="51" spans="2:7">
      <c r="B51" s="398"/>
      <c r="C51" s="400" t="s">
        <v>21</v>
      </c>
      <c r="D51" s="401">
        <v>283957.80952380953</v>
      </c>
      <c r="E51" s="401">
        <v>47916</v>
      </c>
      <c r="F51" s="401">
        <v>3842.4761904761904</v>
      </c>
      <c r="G51" s="401">
        <v>335716.28571428574</v>
      </c>
    </row>
    <row r="52" spans="2:7">
      <c r="B52" s="563">
        <v>15</v>
      </c>
      <c r="C52" s="564" t="s">
        <v>485</v>
      </c>
      <c r="D52" s="564">
        <v>377732.90476190473</v>
      </c>
      <c r="E52" s="564">
        <v>2287</v>
      </c>
      <c r="F52" s="564">
        <v>9559.4285714285725</v>
      </c>
      <c r="G52" s="564">
        <v>389579.33333333331</v>
      </c>
    </row>
    <row r="53" spans="2:7">
      <c r="B53" s="563">
        <v>27</v>
      </c>
      <c r="C53" s="564" t="s">
        <v>57</v>
      </c>
      <c r="D53" s="564">
        <v>90462.571428571435</v>
      </c>
      <c r="E53" s="564">
        <v>1874.1904761904761</v>
      </c>
      <c r="F53" s="564">
        <v>2511.4761904761908</v>
      </c>
      <c r="G53" s="564">
        <v>94848.238095238106</v>
      </c>
    </row>
    <row r="54" spans="2:7">
      <c r="B54" s="563">
        <v>32</v>
      </c>
      <c r="C54" s="564" t="s">
        <v>486</v>
      </c>
      <c r="D54" s="564">
        <v>82810.28571428571</v>
      </c>
      <c r="E54" s="564">
        <v>491.57142857142856</v>
      </c>
      <c r="F54" s="564">
        <v>2425.6190476190477</v>
      </c>
      <c r="G54" s="564">
        <v>85727.476190476198</v>
      </c>
    </row>
    <row r="55" spans="2:7">
      <c r="B55" s="563">
        <v>36</v>
      </c>
      <c r="C55" s="564" t="s">
        <v>58</v>
      </c>
      <c r="D55" s="564">
        <v>293283.19047619047</v>
      </c>
      <c r="E55" s="564">
        <v>1468.1428571428571</v>
      </c>
      <c r="F55" s="564">
        <v>7282.5238095238101</v>
      </c>
      <c r="G55" s="564">
        <v>302033.8571428571</v>
      </c>
    </row>
    <row r="56" spans="2:7">
      <c r="B56" s="398"/>
      <c r="C56" s="400" t="s">
        <v>22</v>
      </c>
      <c r="D56" s="401">
        <v>844288.95238095243</v>
      </c>
      <c r="E56" s="401">
        <v>6120.9047619047615</v>
      </c>
      <c r="F56" s="401">
        <v>21779.047619047622</v>
      </c>
      <c r="G56" s="401">
        <v>872188.90476190473</v>
      </c>
    </row>
    <row r="57" spans="2:7">
      <c r="B57" s="563">
        <v>28</v>
      </c>
      <c r="C57" s="400" t="s">
        <v>125</v>
      </c>
      <c r="D57" s="401">
        <v>3254669.5238095238</v>
      </c>
      <c r="E57" s="401">
        <v>2138.6190476190477</v>
      </c>
      <c r="F57" s="401">
        <v>94258.42857142858</v>
      </c>
      <c r="G57" s="401">
        <v>3351066.5714285714</v>
      </c>
    </row>
    <row r="58" spans="2:7">
      <c r="B58" s="563">
        <v>30</v>
      </c>
      <c r="C58" s="400" t="s">
        <v>137</v>
      </c>
      <c r="D58" s="401">
        <v>478507.66666666663</v>
      </c>
      <c r="E58" s="401">
        <v>91318.666666666672</v>
      </c>
      <c r="F58" s="401">
        <v>9206.5714285714275</v>
      </c>
      <c r="G58" s="401">
        <v>579032.90476190473</v>
      </c>
    </row>
    <row r="59" spans="2:7">
      <c r="B59" s="563">
        <v>31</v>
      </c>
      <c r="C59" s="400" t="s">
        <v>23</v>
      </c>
      <c r="D59" s="401">
        <v>257365.47619047621</v>
      </c>
      <c r="E59" s="401">
        <v>5817</v>
      </c>
      <c r="F59" s="401">
        <v>6383</v>
      </c>
      <c r="G59" s="401">
        <v>269565.47619047621</v>
      </c>
    </row>
    <row r="60" spans="2:7">
      <c r="B60" s="563">
        <v>1</v>
      </c>
      <c r="C60" s="564" t="s">
        <v>545</v>
      </c>
      <c r="D60" s="564">
        <v>145550.23809523811</v>
      </c>
      <c r="E60" s="564">
        <v>1491.6190476190477</v>
      </c>
      <c r="F60" s="564">
        <v>2597.3809523809523</v>
      </c>
      <c r="G60" s="564">
        <v>149639.23809523811</v>
      </c>
    </row>
    <row r="61" spans="2:7">
      <c r="B61" s="563">
        <v>20</v>
      </c>
      <c r="C61" s="564" t="s">
        <v>487</v>
      </c>
      <c r="D61" s="564">
        <v>265473.42857142852</v>
      </c>
      <c r="E61" s="564">
        <v>578.47619047619048</v>
      </c>
      <c r="F61" s="564">
        <v>9018.0476190476184</v>
      </c>
      <c r="G61" s="564">
        <v>275069.95238095237</v>
      </c>
    </row>
    <row r="62" spans="2:7">
      <c r="B62" s="563">
        <v>48</v>
      </c>
      <c r="C62" s="564" t="s">
        <v>488</v>
      </c>
      <c r="D62" s="564">
        <v>417990.19047619042</v>
      </c>
      <c r="E62" s="564">
        <v>523.85714285714289</v>
      </c>
      <c r="F62" s="564">
        <v>15260.190476190477</v>
      </c>
      <c r="G62" s="564">
        <v>433774.23809523805</v>
      </c>
    </row>
    <row r="63" spans="2:7">
      <c r="B63" s="398"/>
      <c r="C63" s="400" t="s">
        <v>38</v>
      </c>
      <c r="D63" s="401">
        <v>829013.85714285704</v>
      </c>
      <c r="E63" s="401">
        <v>2593.9523809523807</v>
      </c>
      <c r="F63" s="401">
        <v>26875.619047619046</v>
      </c>
      <c r="G63" s="401">
        <v>858483.42857142852</v>
      </c>
    </row>
    <row r="64" spans="2:7">
      <c r="B64" s="563">
        <v>26</v>
      </c>
      <c r="C64" s="400" t="s">
        <v>24</v>
      </c>
      <c r="D64" s="401">
        <v>111805.42857142858</v>
      </c>
      <c r="E64" s="401">
        <v>4826.0476190476193</v>
      </c>
      <c r="F64" s="401">
        <v>2317.2857142857142</v>
      </c>
      <c r="G64" s="401">
        <v>118948.76190476191</v>
      </c>
    </row>
    <row r="65" spans="2:7">
      <c r="B65" s="563">
        <v>51</v>
      </c>
      <c r="C65" s="402" t="s">
        <v>25</v>
      </c>
      <c r="D65" s="402">
        <v>20072.714285714283</v>
      </c>
      <c r="E65" s="402">
        <v>4.8571428571428577</v>
      </c>
      <c r="F65" s="402">
        <v>833.95238095238096</v>
      </c>
      <c r="G65" s="402">
        <v>20911.523809523806</v>
      </c>
    </row>
    <row r="66" spans="2:7">
      <c r="B66" s="563">
        <v>52</v>
      </c>
      <c r="C66" s="402" t="s">
        <v>26</v>
      </c>
      <c r="D66" s="402">
        <v>19685.380952380954</v>
      </c>
      <c r="E66" s="402">
        <v>3.8095238095238093</v>
      </c>
      <c r="F66" s="402">
        <v>978.80952380952374</v>
      </c>
      <c r="G66" s="402">
        <v>20668</v>
      </c>
    </row>
    <row r="67" spans="2:7" ht="15.6" customHeight="1">
      <c r="B67" s="955" t="s">
        <v>12</v>
      </c>
      <c r="C67" s="955"/>
      <c r="D67" s="403">
        <v>17259996.523809519</v>
      </c>
      <c r="E67" s="403">
        <v>698344.09523809515</v>
      </c>
      <c r="F67" s="403">
        <v>347360.66666666669</v>
      </c>
      <c r="G67" s="403">
        <v>18305701.28571428</v>
      </c>
    </row>
    <row r="68" spans="2:7" ht="30.95" customHeight="1">
      <c r="B68" s="139"/>
      <c r="C68" s="956"/>
      <c r="D68" s="957"/>
      <c r="E68" s="957"/>
      <c r="F68" s="957"/>
      <c r="G68" s="957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47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.28515625" style="96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959" t="s">
        <v>652</v>
      </c>
      <c r="D1" s="960"/>
      <c r="E1" s="960"/>
      <c r="F1" s="960"/>
      <c r="G1" s="960"/>
      <c r="H1" s="960"/>
    </row>
    <row r="2" spans="1:8" s="51" customFormat="1" ht="15.75" customHeight="1">
      <c r="A2" s="140"/>
      <c r="B2"/>
      <c r="C2" s="111" t="s">
        <v>215</v>
      </c>
      <c r="D2" s="112"/>
      <c r="E2" s="112"/>
      <c r="F2" s="112"/>
      <c r="G2" s="112"/>
      <c r="H2" s="112"/>
    </row>
    <row r="3" spans="1:8" ht="21.2" customHeight="1">
      <c r="A3" s="140"/>
      <c r="B3" s="958" t="s">
        <v>445</v>
      </c>
      <c r="C3" s="958"/>
      <c r="D3" s="962" t="s">
        <v>648</v>
      </c>
      <c r="E3" s="961" t="s">
        <v>181</v>
      </c>
      <c r="F3" s="961"/>
      <c r="G3" s="961" t="s">
        <v>180</v>
      </c>
      <c r="H3" s="961"/>
    </row>
    <row r="4" spans="1:8" ht="17.45" customHeight="1">
      <c r="A4" s="140"/>
      <c r="B4" s="964"/>
      <c r="C4" s="964"/>
      <c r="D4" s="963"/>
      <c r="E4" s="565" t="s">
        <v>11</v>
      </c>
      <c r="F4" s="565" t="s">
        <v>143</v>
      </c>
      <c r="G4" s="565" t="s">
        <v>11</v>
      </c>
      <c r="H4" s="565" t="s">
        <v>143</v>
      </c>
    </row>
    <row r="5" spans="1:8" ht="12.95" customHeight="1">
      <c r="A5" s="141"/>
      <c r="B5" s="563">
        <v>4</v>
      </c>
      <c r="C5" s="564" t="s">
        <v>59</v>
      </c>
      <c r="D5" s="567">
        <v>336560.71428571426</v>
      </c>
      <c r="E5" s="773">
        <v>-2044.8857142857159</v>
      </c>
      <c r="F5" s="772">
        <v>-6.0391373157612227E-3</v>
      </c>
      <c r="G5" s="773">
        <v>7578.7142857142608</v>
      </c>
      <c r="H5" s="772">
        <v>2.3036866107307485E-2</v>
      </c>
    </row>
    <row r="6" spans="1:8" ht="12.95" customHeight="1">
      <c r="A6" s="141"/>
      <c r="B6" s="563">
        <v>11</v>
      </c>
      <c r="C6" s="564" t="s">
        <v>60</v>
      </c>
      <c r="D6" s="567">
        <v>432720.71428571432</v>
      </c>
      <c r="E6" s="773">
        <v>7675.3642857143423</v>
      </c>
      <c r="F6" s="772">
        <v>1.8057753803716103E-2</v>
      </c>
      <c r="G6" s="773">
        <v>10651.714285714319</v>
      </c>
      <c r="H6" s="772">
        <v>2.5236902700066288E-2</v>
      </c>
    </row>
    <row r="7" spans="1:8" ht="12.95" customHeight="1">
      <c r="A7" s="141"/>
      <c r="B7" s="563">
        <v>14</v>
      </c>
      <c r="C7" s="564" t="s">
        <v>61</v>
      </c>
      <c r="D7" s="567">
        <v>311742.38095238095</v>
      </c>
      <c r="E7" s="773">
        <v>1712.6309523809468</v>
      </c>
      <c r="F7" s="772">
        <v>5.5240858413778682E-3</v>
      </c>
      <c r="G7" s="773">
        <v>2879.3809523809468</v>
      </c>
      <c r="H7" s="772">
        <v>9.3225182439493626E-3</v>
      </c>
    </row>
    <row r="8" spans="1:8" ht="12.95" customHeight="1">
      <c r="A8" s="141"/>
      <c r="B8" s="563">
        <v>18</v>
      </c>
      <c r="C8" s="564" t="s">
        <v>62</v>
      </c>
      <c r="D8" s="567">
        <v>371556.38095238095</v>
      </c>
      <c r="E8" s="773">
        <v>766.83095238101669</v>
      </c>
      <c r="F8" s="772">
        <v>2.0681029235614101E-3</v>
      </c>
      <c r="G8" s="773">
        <v>6471.3809523809468</v>
      </c>
      <c r="H8" s="772">
        <v>1.7725682929676578E-2</v>
      </c>
    </row>
    <row r="9" spans="1:8" ht="12.95" customHeight="1">
      <c r="A9" s="141"/>
      <c r="B9" s="563">
        <v>21</v>
      </c>
      <c r="C9" s="564" t="s">
        <v>63</v>
      </c>
      <c r="D9" s="567">
        <v>269096.42857142864</v>
      </c>
      <c r="E9" s="773">
        <v>-3526.3714285714086</v>
      </c>
      <c r="F9" s="772">
        <v>-1.2934983532453703E-2</v>
      </c>
      <c r="G9" s="773">
        <v>8205.428571428638</v>
      </c>
      <c r="H9" s="772">
        <v>3.1451558587412443E-2</v>
      </c>
    </row>
    <row r="10" spans="1:8" ht="12.95" customHeight="1">
      <c r="A10" s="141"/>
      <c r="B10" s="563">
        <v>23</v>
      </c>
      <c r="C10" s="564" t="s">
        <v>64</v>
      </c>
      <c r="D10" s="567">
        <v>236629.52380952379</v>
      </c>
      <c r="E10" s="773">
        <v>291.02380952375825</v>
      </c>
      <c r="F10" s="772">
        <v>1.2313855318695222E-3</v>
      </c>
      <c r="G10" s="773">
        <v>1852.5238095237873</v>
      </c>
      <c r="H10" s="772">
        <v>7.8905676856071416E-3</v>
      </c>
    </row>
    <row r="11" spans="1:8" ht="12.95" customHeight="1">
      <c r="A11" s="141"/>
      <c r="B11" s="563">
        <v>29</v>
      </c>
      <c r="C11" s="564" t="s">
        <v>65</v>
      </c>
      <c r="D11" s="567">
        <v>745327.80952380958</v>
      </c>
      <c r="E11" s="773">
        <v>10230.709523809608</v>
      </c>
      <c r="F11" s="772">
        <v>1.3917494061409963E-2</v>
      </c>
      <c r="G11" s="773">
        <v>23590.809523809585</v>
      </c>
      <c r="H11" s="772">
        <v>3.2686157871647969E-2</v>
      </c>
    </row>
    <row r="12" spans="1:8" ht="12.95" customHeight="1">
      <c r="A12" s="141"/>
      <c r="B12" s="563">
        <v>41</v>
      </c>
      <c r="C12" s="564" t="s">
        <v>66</v>
      </c>
      <c r="D12" s="567">
        <v>839753.85714285716</v>
      </c>
      <c r="E12" s="773">
        <v>6480.2071428571362</v>
      </c>
      <c r="F12" s="772">
        <v>7.7768055462417163E-3</v>
      </c>
      <c r="G12" s="773">
        <v>23326.857142857159</v>
      </c>
      <c r="H12" s="772">
        <v>2.8571883515436269E-2</v>
      </c>
    </row>
    <row r="13" spans="1:8" ht="12.95" customHeight="1">
      <c r="A13" s="141"/>
      <c r="B13" s="560"/>
      <c r="C13" s="561" t="s">
        <v>117</v>
      </c>
      <c r="D13" s="566">
        <v>3543387.8095238102</v>
      </c>
      <c r="E13" s="774">
        <v>21585.509523810353</v>
      </c>
      <c r="F13" s="778">
        <v>6.1291088156227858E-3</v>
      </c>
      <c r="G13" s="774">
        <v>84556.809523810167</v>
      </c>
      <c r="H13" s="778">
        <v>2.4446643829608927E-2</v>
      </c>
    </row>
    <row r="14" spans="1:8" ht="12.95" customHeight="1">
      <c r="A14" s="141"/>
      <c r="B14" s="563">
        <v>22</v>
      </c>
      <c r="C14" s="564" t="s">
        <v>68</v>
      </c>
      <c r="D14" s="567">
        <v>110075.95238095238</v>
      </c>
      <c r="E14" s="773">
        <v>3834.25238095237</v>
      </c>
      <c r="F14" s="772">
        <v>3.6089900490601901E-2</v>
      </c>
      <c r="G14" s="773">
        <v>2056.9523809523816</v>
      </c>
      <c r="H14" s="772">
        <v>1.9042505308810354E-2</v>
      </c>
    </row>
    <row r="15" spans="1:8" ht="12.95" customHeight="1">
      <c r="A15" s="141"/>
      <c r="B15" s="563">
        <v>4</v>
      </c>
      <c r="C15" s="564" t="s">
        <v>69</v>
      </c>
      <c r="D15" s="567">
        <v>59039.523809523802</v>
      </c>
      <c r="E15" s="773">
        <v>435.32380952379754</v>
      </c>
      <c r="F15" s="772">
        <v>7.4282015542195268E-3</v>
      </c>
      <c r="G15" s="773">
        <v>1214.5238095238019</v>
      </c>
      <c r="H15" s="772">
        <v>2.100343812406047E-2</v>
      </c>
    </row>
    <row r="16" spans="1:8" ht="12.95" customHeight="1">
      <c r="A16" s="141"/>
      <c r="B16" s="563">
        <v>50</v>
      </c>
      <c r="C16" s="564" t="s">
        <v>70</v>
      </c>
      <c r="D16" s="567">
        <v>463318.14285714284</v>
      </c>
      <c r="E16" s="773">
        <v>7051.0428571428638</v>
      </c>
      <c r="F16" s="772">
        <v>1.5453761310300074E-2</v>
      </c>
      <c r="G16" s="773">
        <v>5694.1428571428405</v>
      </c>
      <c r="H16" s="772">
        <v>1.244284140941665E-2</v>
      </c>
    </row>
    <row r="17" spans="1:8" ht="12.95" customHeight="1">
      <c r="A17" s="141"/>
      <c r="B17" s="398"/>
      <c r="C17" s="561" t="s">
        <v>37</v>
      </c>
      <c r="D17" s="450">
        <v>632433.61904761905</v>
      </c>
      <c r="E17" s="831">
        <v>11320.619047619053</v>
      </c>
      <c r="F17" s="778">
        <v>1.8226343753260821E-2</v>
      </c>
      <c r="G17" s="831">
        <v>8964.6190476190532</v>
      </c>
      <c r="H17" s="778">
        <v>1.4378612324941642E-2</v>
      </c>
    </row>
    <row r="18" spans="1:8" ht="12.95" customHeight="1">
      <c r="A18" s="141"/>
      <c r="B18" s="563">
        <v>33</v>
      </c>
      <c r="C18" s="400" t="s">
        <v>16</v>
      </c>
      <c r="D18" s="450">
        <v>391385.7142857142</v>
      </c>
      <c r="E18" s="831">
        <v>2410.164285714156</v>
      </c>
      <c r="F18" s="778">
        <v>6.1961845306579555E-3</v>
      </c>
      <c r="G18" s="831">
        <v>6793.7142857142026</v>
      </c>
      <c r="H18" s="778">
        <v>1.7664731158511415E-2</v>
      </c>
    </row>
    <row r="19" spans="1:8" ht="12.95" customHeight="1">
      <c r="A19" s="141"/>
      <c r="B19" s="563">
        <v>7</v>
      </c>
      <c r="C19" s="400" t="s">
        <v>482</v>
      </c>
      <c r="D19" s="450">
        <v>638590</v>
      </c>
      <c r="E19" s="831">
        <v>51237.449999999953</v>
      </c>
      <c r="F19" s="778">
        <v>8.7234574873302106E-2</v>
      </c>
      <c r="G19" s="831">
        <v>16315</v>
      </c>
      <c r="H19" s="778">
        <v>2.6218311839620645E-2</v>
      </c>
    </row>
    <row r="20" spans="1:8" ht="12.95" customHeight="1">
      <c r="A20" s="141"/>
      <c r="B20" s="563">
        <v>35</v>
      </c>
      <c r="C20" s="564" t="s">
        <v>76</v>
      </c>
      <c r="D20" s="567">
        <v>490182.38095238089</v>
      </c>
      <c r="E20" s="773">
        <v>-1399.4690476191463</v>
      </c>
      <c r="F20" s="772">
        <v>-2.8468688329708058E-3</v>
      </c>
      <c r="G20" s="773">
        <v>12684.380952380889</v>
      </c>
      <c r="H20" s="772">
        <v>2.6564259855289318E-2</v>
      </c>
    </row>
    <row r="21" spans="1:8" ht="12.95" customHeight="1">
      <c r="A21" s="141"/>
      <c r="B21" s="563">
        <v>38</v>
      </c>
      <c r="C21" s="564" t="s">
        <v>77</v>
      </c>
      <c r="D21" s="567">
        <v>447985.1428571429</v>
      </c>
      <c r="E21" s="773">
        <v>590.24285714287544</v>
      </c>
      <c r="F21" s="772">
        <v>1.3192883002082212E-3</v>
      </c>
      <c r="G21" s="773">
        <v>15369.142857142899</v>
      </c>
      <c r="H21" s="772">
        <v>3.5526062043805373E-2</v>
      </c>
    </row>
    <row r="22" spans="1:8" ht="12.95" customHeight="1">
      <c r="A22" s="141"/>
      <c r="B22" s="398"/>
      <c r="C22" s="400" t="s">
        <v>17</v>
      </c>
      <c r="D22" s="450">
        <v>938167.52380952379</v>
      </c>
      <c r="E22" s="775">
        <v>-809.22619047621265</v>
      </c>
      <c r="F22" s="778">
        <v>-8.6181706892762833E-4</v>
      </c>
      <c r="G22" s="775">
        <v>28053.523809523787</v>
      </c>
      <c r="H22" s="778">
        <v>3.082418665081943E-2</v>
      </c>
    </row>
    <row r="23" spans="1:8" ht="12.95" customHeight="1">
      <c r="A23" s="141"/>
      <c r="B23" s="563">
        <v>39</v>
      </c>
      <c r="C23" s="400" t="s">
        <v>18</v>
      </c>
      <c r="D23" s="450">
        <v>237191.04761904766</v>
      </c>
      <c r="E23" s="775">
        <v>1738.1976190476562</v>
      </c>
      <c r="F23" s="778">
        <v>7.3823596488540311E-3</v>
      </c>
      <c r="G23" s="775">
        <v>5388.047619047662</v>
      </c>
      <c r="H23" s="778">
        <v>2.3244080616073415E-2</v>
      </c>
    </row>
    <row r="24" spans="1:8" ht="12.95" customHeight="1">
      <c r="A24" s="141"/>
      <c r="B24" s="563">
        <v>5</v>
      </c>
      <c r="C24" s="564" t="s">
        <v>118</v>
      </c>
      <c r="D24" s="567">
        <v>57082.571428571435</v>
      </c>
      <c r="E24" s="773">
        <v>484.32142857142753</v>
      </c>
      <c r="F24" s="772">
        <v>8.557180276270504E-3</v>
      </c>
      <c r="G24" s="773">
        <v>448.57142857143481</v>
      </c>
      <c r="H24" s="772">
        <v>7.9205323404922812E-3</v>
      </c>
    </row>
    <row r="25" spans="1:8" ht="12.95" customHeight="1">
      <c r="A25" s="141"/>
      <c r="B25" s="563">
        <v>9</v>
      </c>
      <c r="C25" s="564" t="s">
        <v>80</v>
      </c>
      <c r="D25" s="567">
        <v>158665.0476190476</v>
      </c>
      <c r="E25" s="773">
        <v>1287.1476190476096</v>
      </c>
      <c r="F25" s="772">
        <v>8.1787062799008048E-3</v>
      </c>
      <c r="G25" s="773">
        <v>2307.0476190476038</v>
      </c>
      <c r="H25" s="772">
        <v>1.4754906170759474E-2</v>
      </c>
    </row>
    <row r="26" spans="1:8" ht="12.95" customHeight="1">
      <c r="A26" s="142"/>
      <c r="B26" s="563">
        <v>24</v>
      </c>
      <c r="C26" s="564" t="s">
        <v>81</v>
      </c>
      <c r="D26" s="567">
        <v>169811.28571428571</v>
      </c>
      <c r="E26" s="773">
        <v>1029.3357142856985</v>
      </c>
      <c r="F26" s="772">
        <v>6.0986125251289991E-3</v>
      </c>
      <c r="G26" s="773">
        <v>2223.2857142857101</v>
      </c>
      <c r="H26" s="772">
        <v>1.3266377749515001E-2</v>
      </c>
    </row>
    <row r="27" spans="1:8" ht="12.95" customHeight="1">
      <c r="B27" s="563">
        <v>34</v>
      </c>
      <c r="C27" s="564" t="s">
        <v>82</v>
      </c>
      <c r="D27" s="567">
        <v>67562</v>
      </c>
      <c r="E27" s="773">
        <v>601.10000000000582</v>
      </c>
      <c r="F27" s="772">
        <v>8.9768805377468119E-3</v>
      </c>
      <c r="G27" s="773">
        <v>972</v>
      </c>
      <c r="H27" s="772">
        <v>1.4596786304249987E-2</v>
      </c>
    </row>
    <row r="28" spans="1:8" ht="12.95" customHeight="1">
      <c r="B28" s="563">
        <v>37</v>
      </c>
      <c r="C28" s="564" t="s">
        <v>83</v>
      </c>
      <c r="D28" s="567">
        <v>130762.14285714284</v>
      </c>
      <c r="E28" s="773">
        <v>781.29285714284924</v>
      </c>
      <c r="F28" s="772">
        <v>6.0108304965142967E-3</v>
      </c>
      <c r="G28" s="773">
        <v>2058.1428571428405</v>
      </c>
      <c r="H28" s="772">
        <v>1.5991288982027285E-2</v>
      </c>
    </row>
    <row r="29" spans="1:8" ht="12.95" customHeight="1">
      <c r="B29" s="563">
        <v>40</v>
      </c>
      <c r="C29" s="564" t="s">
        <v>84</v>
      </c>
      <c r="D29" s="567">
        <v>66874.095238095237</v>
      </c>
      <c r="E29" s="773">
        <v>951.59523809523671</v>
      </c>
      <c r="F29" s="772">
        <v>1.4435059927873528E-2</v>
      </c>
      <c r="G29" s="773">
        <v>1244.0952380952367</v>
      </c>
      <c r="H29" s="772">
        <v>1.8956197441646117E-2</v>
      </c>
    </row>
    <row r="30" spans="1:8" ht="12.95" customHeight="1">
      <c r="B30" s="563">
        <v>42</v>
      </c>
      <c r="C30" s="564" t="s">
        <v>85</v>
      </c>
      <c r="D30" s="567">
        <v>41969.619047619046</v>
      </c>
      <c r="E30" s="773">
        <v>240.3190476190357</v>
      </c>
      <c r="F30" s="772">
        <v>5.7590002137355434E-3</v>
      </c>
      <c r="G30" s="773">
        <v>-53.380952380954113</v>
      </c>
      <c r="H30" s="772">
        <v>-1.2702794274791485E-3</v>
      </c>
    </row>
    <row r="31" spans="1:8" ht="12.95" customHeight="1">
      <c r="B31" s="563">
        <v>47</v>
      </c>
      <c r="C31" s="564" t="s">
        <v>86</v>
      </c>
      <c r="D31" s="567">
        <v>233893.90476190479</v>
      </c>
      <c r="E31" s="773">
        <v>1511.1547619047924</v>
      </c>
      <c r="F31" s="772">
        <v>6.5028697780054046E-3</v>
      </c>
      <c r="G31" s="773">
        <v>3697.9047619047924</v>
      </c>
      <c r="H31" s="772">
        <v>1.606415733507438E-2</v>
      </c>
    </row>
    <row r="32" spans="1:8" ht="12.95" customHeight="1">
      <c r="B32" s="563">
        <v>49</v>
      </c>
      <c r="C32" s="564" t="s">
        <v>87</v>
      </c>
      <c r="D32" s="567">
        <v>61882.238095238106</v>
      </c>
      <c r="E32" s="773">
        <v>610.68809523810341</v>
      </c>
      <c r="F32" s="772">
        <v>9.9669111559623769E-3</v>
      </c>
      <c r="G32" s="773">
        <v>866.23809523810633</v>
      </c>
      <c r="H32" s="772">
        <v>1.4196900734858131E-2</v>
      </c>
    </row>
    <row r="33" spans="2:8" ht="12.95" customHeight="1">
      <c r="B33" s="398"/>
      <c r="C33" s="400" t="s">
        <v>121</v>
      </c>
      <c r="D33" s="450">
        <v>988502.90476190485</v>
      </c>
      <c r="E33" s="775">
        <v>7496.9547619047808</v>
      </c>
      <c r="F33" s="778">
        <v>7.642109369372152E-3</v>
      </c>
      <c r="G33" s="775">
        <v>13761.904761904851</v>
      </c>
      <c r="H33" s="778">
        <v>1.4118524574122659E-2</v>
      </c>
    </row>
    <row r="34" spans="2:8" ht="12.95" customHeight="1">
      <c r="B34" s="563">
        <v>2</v>
      </c>
      <c r="C34" s="564" t="s">
        <v>71</v>
      </c>
      <c r="D34" s="567">
        <v>155699.33333333334</v>
      </c>
      <c r="E34" s="773">
        <v>2625.2833333333547</v>
      </c>
      <c r="F34" s="772">
        <v>1.7150414020752347E-2</v>
      </c>
      <c r="G34" s="773">
        <v>624.33333333334303</v>
      </c>
      <c r="H34" s="772">
        <v>4.0260089204149363E-3</v>
      </c>
    </row>
    <row r="35" spans="2:8" ht="12.95" customHeight="1">
      <c r="B35" s="563">
        <v>13</v>
      </c>
      <c r="C35" s="564" t="s">
        <v>72</v>
      </c>
      <c r="D35" s="567">
        <v>180048.52380952382</v>
      </c>
      <c r="E35" s="773">
        <v>2154.3738095238223</v>
      </c>
      <c r="F35" s="772">
        <v>1.2110425269880043E-2</v>
      </c>
      <c r="G35" s="773">
        <v>1998.5238095238165</v>
      </c>
      <c r="H35" s="772">
        <v>1.1224508899319474E-2</v>
      </c>
    </row>
    <row r="36" spans="2:8" ht="12.95" customHeight="1">
      <c r="B36" s="563">
        <v>16</v>
      </c>
      <c r="C36" s="564" t="s">
        <v>73</v>
      </c>
      <c r="D36" s="567">
        <v>82247.809523809541</v>
      </c>
      <c r="E36" s="773">
        <v>875.35952380954404</v>
      </c>
      <c r="F36" s="772">
        <v>1.0757443382982235E-2</v>
      </c>
      <c r="G36" s="773">
        <v>572.80952380954113</v>
      </c>
      <c r="H36" s="772">
        <v>7.0132785284302557E-3</v>
      </c>
    </row>
    <row r="37" spans="2:8" ht="12.95" customHeight="1">
      <c r="B37" s="563">
        <v>19</v>
      </c>
      <c r="C37" s="564" t="s">
        <v>74</v>
      </c>
      <c r="D37" s="567">
        <v>106313.9523809524</v>
      </c>
      <c r="E37" s="773">
        <v>1476.7023809524107</v>
      </c>
      <c r="F37" s="772">
        <v>1.4085664980266088E-2</v>
      </c>
      <c r="G37" s="773">
        <v>2097.9523809523962</v>
      </c>
      <c r="H37" s="772">
        <v>2.0130808906045017E-2</v>
      </c>
    </row>
    <row r="38" spans="2:8" ht="12.95" customHeight="1">
      <c r="B38" s="563">
        <v>45</v>
      </c>
      <c r="C38" s="564" t="s">
        <v>75</v>
      </c>
      <c r="D38" s="567">
        <v>268269.66666666663</v>
      </c>
      <c r="E38" s="773">
        <v>2509.6166666665813</v>
      </c>
      <c r="F38" s="772">
        <v>9.4431674989019498E-3</v>
      </c>
      <c r="G38" s="773">
        <v>5996.6666666666279</v>
      </c>
      <c r="H38" s="772">
        <v>2.2864216547897165E-2</v>
      </c>
    </row>
    <row r="39" spans="2:8" ht="12.95" customHeight="1">
      <c r="B39" s="398"/>
      <c r="C39" s="400" t="s">
        <v>110</v>
      </c>
      <c r="D39" s="450">
        <v>792579.28571428568</v>
      </c>
      <c r="E39" s="775">
        <v>9641.3357142857276</v>
      </c>
      <c r="F39" s="778">
        <v>1.231430372520026E-2</v>
      </c>
      <c r="G39" s="775">
        <v>11290.285714285681</v>
      </c>
      <c r="H39" s="778">
        <v>1.4450844328136814E-2</v>
      </c>
    </row>
    <row r="40" spans="2:8" ht="12.95" customHeight="1">
      <c r="B40" s="563">
        <v>8</v>
      </c>
      <c r="C40" s="564" t="s">
        <v>55</v>
      </c>
      <c r="D40" s="567">
        <v>2928646.1428571432</v>
      </c>
      <c r="E40" s="773">
        <v>16689.742857142817</v>
      </c>
      <c r="F40" s="772">
        <v>5.7314535537491551E-3</v>
      </c>
      <c r="G40" s="773">
        <v>54135.14285714319</v>
      </c>
      <c r="H40" s="772">
        <v>1.8832818123549755E-2</v>
      </c>
    </row>
    <row r="41" spans="2:8" ht="12.95" customHeight="1">
      <c r="B41" s="563">
        <v>17</v>
      </c>
      <c r="C41" s="564" t="s">
        <v>483</v>
      </c>
      <c r="D41" s="567">
        <v>379493.90476190479</v>
      </c>
      <c r="E41" s="773">
        <v>7446.6547619048506</v>
      </c>
      <c r="F41" s="772">
        <v>2.001534687302442E-2</v>
      </c>
      <c r="G41" s="773">
        <v>9523.9047619047924</v>
      </c>
      <c r="H41" s="772">
        <v>2.5742370359501665E-2</v>
      </c>
    </row>
    <row r="42" spans="2:8" ht="12.95" customHeight="1">
      <c r="B42" s="563">
        <v>25</v>
      </c>
      <c r="C42" s="564" t="s">
        <v>484</v>
      </c>
      <c r="D42" s="567">
        <v>213168.61904761902</v>
      </c>
      <c r="E42" s="773">
        <v>5558.9690476190299</v>
      </c>
      <c r="F42" s="772">
        <v>2.677606290275536E-2</v>
      </c>
      <c r="G42" s="773">
        <v>3810.6190476190241</v>
      </c>
      <c r="H42" s="772">
        <v>1.820144941974533E-2</v>
      </c>
    </row>
    <row r="43" spans="2:8" ht="12.95" customHeight="1">
      <c r="B43" s="563">
        <v>43</v>
      </c>
      <c r="C43" s="564" t="s">
        <v>56</v>
      </c>
      <c r="D43" s="567">
        <v>359972.1428571429</v>
      </c>
      <c r="E43" s="773">
        <v>7369.5428571428638</v>
      </c>
      <c r="F43" s="772">
        <v>2.0900421202631136E-2</v>
      </c>
      <c r="G43" s="773">
        <v>7446.1428571428987</v>
      </c>
      <c r="H43" s="772">
        <v>2.1122251570502293E-2</v>
      </c>
    </row>
    <row r="44" spans="2:8" ht="12.95" customHeight="1">
      <c r="B44" s="398"/>
      <c r="C44" s="400" t="s">
        <v>19</v>
      </c>
      <c r="D44" s="450">
        <v>3881280.8095238097</v>
      </c>
      <c r="E44" s="775">
        <v>37064.909523809329</v>
      </c>
      <c r="F44" s="778">
        <v>9.6417346184456409E-3</v>
      </c>
      <c r="G44" s="775">
        <v>74916.809523809701</v>
      </c>
      <c r="H44" s="778">
        <v>1.9681987724718297E-2</v>
      </c>
    </row>
    <row r="45" spans="2:8" ht="12.95" customHeight="1">
      <c r="B45" s="563">
        <v>3</v>
      </c>
      <c r="C45" s="564" t="s">
        <v>543</v>
      </c>
      <c r="D45" s="567">
        <v>768428.14285714284</v>
      </c>
      <c r="E45" s="773">
        <v>7238.1928571426542</v>
      </c>
      <c r="F45" s="772">
        <v>9.50904942602393E-3</v>
      </c>
      <c r="G45" s="773">
        <v>18670.142857142841</v>
      </c>
      <c r="H45" s="772">
        <v>2.4901558712468352E-2</v>
      </c>
    </row>
    <row r="46" spans="2:8" ht="12.95" customHeight="1">
      <c r="B46" s="563">
        <v>12</v>
      </c>
      <c r="C46" s="564" t="s">
        <v>544</v>
      </c>
      <c r="D46" s="567">
        <v>258567.47619047621</v>
      </c>
      <c r="E46" s="773">
        <v>151.82619047618937</v>
      </c>
      <c r="F46" s="772">
        <v>5.8752707305531615E-4</v>
      </c>
      <c r="G46" s="773">
        <v>5381.4761904762127</v>
      </c>
      <c r="H46" s="772">
        <v>2.1255030651284867E-2</v>
      </c>
    </row>
    <row r="47" spans="2:8" ht="12.95" customHeight="1">
      <c r="B47" s="563">
        <v>46</v>
      </c>
      <c r="C47" s="564" t="s">
        <v>67</v>
      </c>
      <c r="D47" s="567">
        <v>1185774.9523809524</v>
      </c>
      <c r="E47" s="773">
        <v>1879.4523809524253</v>
      </c>
      <c r="F47" s="772">
        <v>1.5875154360773802E-3</v>
      </c>
      <c r="G47" s="773">
        <v>37371.952380952425</v>
      </c>
      <c r="H47" s="772">
        <v>3.2542541582486706E-2</v>
      </c>
    </row>
    <row r="48" spans="2:8" ht="12.95" customHeight="1">
      <c r="B48" s="398"/>
      <c r="C48" s="400" t="s">
        <v>20</v>
      </c>
      <c r="D48" s="450">
        <v>2212770.5714285714</v>
      </c>
      <c r="E48" s="775">
        <v>9269.4714285712689</v>
      </c>
      <c r="F48" s="778">
        <v>4.2067015208528957E-3</v>
      </c>
      <c r="G48" s="775">
        <v>61424.571428571362</v>
      </c>
      <c r="H48" s="778">
        <v>2.8551693418246593E-2</v>
      </c>
    </row>
    <row r="49" spans="2:8" ht="12.95" customHeight="1">
      <c r="B49" s="563">
        <v>6</v>
      </c>
      <c r="C49" s="564" t="s">
        <v>78</v>
      </c>
      <c r="D49" s="567">
        <v>264590.09523809527</v>
      </c>
      <c r="E49" s="773">
        <v>2646.2952380952775</v>
      </c>
      <c r="F49" s="772">
        <v>1.0102530535539556E-2</v>
      </c>
      <c r="G49" s="773">
        <v>2181.0952380952658</v>
      </c>
      <c r="H49" s="772">
        <v>8.3118156697952195E-3</v>
      </c>
    </row>
    <row r="50" spans="2:8" ht="12.95" customHeight="1">
      <c r="B50" s="563">
        <v>10</v>
      </c>
      <c r="C50" s="564" t="s">
        <v>79</v>
      </c>
      <c r="D50" s="567">
        <v>152312.09523809524</v>
      </c>
      <c r="E50" s="773">
        <v>1743.74523809526</v>
      </c>
      <c r="F50" s="772">
        <v>1.1581087513380162E-2</v>
      </c>
      <c r="G50" s="773">
        <v>794.09523809523671</v>
      </c>
      <c r="H50" s="772">
        <v>5.2409300419438143E-3</v>
      </c>
    </row>
    <row r="51" spans="2:8" ht="12.95" customHeight="1">
      <c r="B51" s="398"/>
      <c r="C51" s="400" t="s">
        <v>21</v>
      </c>
      <c r="D51" s="450">
        <v>416902.19047619053</v>
      </c>
      <c r="E51" s="775">
        <v>4390.0404761905666</v>
      </c>
      <c r="F51" s="778">
        <v>1.0642208905096595E-2</v>
      </c>
      <c r="G51" s="775">
        <v>2975.1904761905316</v>
      </c>
      <c r="H51" s="778">
        <v>7.1877178251009699E-3</v>
      </c>
    </row>
    <row r="52" spans="2:8" ht="12.95" customHeight="1">
      <c r="B52" s="563">
        <v>15</v>
      </c>
      <c r="C52" s="564" t="s">
        <v>485</v>
      </c>
      <c r="D52" s="567">
        <v>478389.23809523811</v>
      </c>
      <c r="E52" s="773">
        <v>2538.5880952381412</v>
      </c>
      <c r="F52" s="772">
        <v>5.3348421300636328E-3</v>
      </c>
      <c r="G52" s="773">
        <v>9003.2380952381063</v>
      </c>
      <c r="H52" s="772">
        <v>1.9180883314027453E-2</v>
      </c>
    </row>
    <row r="53" spans="2:8" ht="12.95" customHeight="1">
      <c r="B53" s="563">
        <v>27</v>
      </c>
      <c r="C53" s="564" t="s">
        <v>57</v>
      </c>
      <c r="D53" s="567">
        <v>127072</v>
      </c>
      <c r="E53" s="773">
        <v>921.04999999998836</v>
      </c>
      <c r="F53" s="772">
        <v>7.3011737129207166E-3</v>
      </c>
      <c r="G53" s="773">
        <v>1433</v>
      </c>
      <c r="H53" s="772">
        <v>1.1405694091802809E-2</v>
      </c>
    </row>
    <row r="54" spans="2:8" ht="12.95" customHeight="1">
      <c r="B54" s="563">
        <v>32</v>
      </c>
      <c r="C54" s="564" t="s">
        <v>486</v>
      </c>
      <c r="D54" s="567">
        <v>107945.23809523811</v>
      </c>
      <c r="E54" s="773">
        <v>622.03809523808013</v>
      </c>
      <c r="F54" s="772">
        <v>5.7959331741699316E-3</v>
      </c>
      <c r="G54" s="773">
        <v>1692.2380952381063</v>
      </c>
      <c r="H54" s="772">
        <v>1.5926497089381986E-2</v>
      </c>
    </row>
    <row r="55" spans="2:8" ht="12.95" customHeight="1">
      <c r="B55" s="563">
        <v>36</v>
      </c>
      <c r="C55" s="564" t="s">
        <v>58</v>
      </c>
      <c r="D55" s="567">
        <v>381399.80952380941</v>
      </c>
      <c r="E55" s="773">
        <v>3290.6095238093403</v>
      </c>
      <c r="F55" s="772">
        <v>8.7028020577371024E-3</v>
      </c>
      <c r="G55" s="773">
        <v>5385.8095238094102</v>
      </c>
      <c r="H55" s="772">
        <v>1.432342818035881E-2</v>
      </c>
    </row>
    <row r="56" spans="2:8" ht="12.95" customHeight="1">
      <c r="B56" s="398"/>
      <c r="C56" s="400" t="s">
        <v>22</v>
      </c>
      <c r="D56" s="450">
        <v>1094806.2857142857</v>
      </c>
      <c r="E56" s="775">
        <v>7372.285714285681</v>
      </c>
      <c r="F56" s="778">
        <v>6.7795247475117559E-3</v>
      </c>
      <c r="G56" s="775">
        <v>17514.285714285681</v>
      </c>
      <c r="H56" s="778">
        <v>1.6257695884018153E-2</v>
      </c>
    </row>
    <row r="57" spans="2:8" ht="12.95" customHeight="1">
      <c r="B57" s="563">
        <v>28</v>
      </c>
      <c r="C57" s="400" t="s">
        <v>125</v>
      </c>
      <c r="D57" s="450">
        <v>3792425.8571428568</v>
      </c>
      <c r="E57" s="775">
        <v>13103.307142856065</v>
      </c>
      <c r="F57" s="778">
        <v>3.4671047441705571E-3</v>
      </c>
      <c r="G57" s="775">
        <v>93972.85714285681</v>
      </c>
      <c r="H57" s="778">
        <v>2.5408693078662115E-2</v>
      </c>
    </row>
    <row r="58" spans="2:8" ht="12.95" customHeight="1">
      <c r="B58" s="563">
        <v>30</v>
      </c>
      <c r="C58" s="400" t="s">
        <v>137</v>
      </c>
      <c r="D58" s="450">
        <v>685779.76190476189</v>
      </c>
      <c r="E58" s="775">
        <v>9898.161904761917</v>
      </c>
      <c r="F58" s="778">
        <v>1.4644816347658907E-2</v>
      </c>
      <c r="G58" s="775">
        <v>17190.761904761894</v>
      </c>
      <c r="H58" s="778">
        <v>2.5712002298515113E-2</v>
      </c>
    </row>
    <row r="59" spans="2:8" ht="12.95" customHeight="1">
      <c r="B59" s="563">
        <v>31</v>
      </c>
      <c r="C59" s="400" t="s">
        <v>23</v>
      </c>
      <c r="D59" s="450">
        <v>316136.66666666669</v>
      </c>
      <c r="E59" s="775">
        <v>2944.9166666666279</v>
      </c>
      <c r="F59" s="778">
        <v>9.4029190317646005E-3</v>
      </c>
      <c r="G59" s="775">
        <v>4873.6666666666861</v>
      </c>
      <c r="H59" s="778">
        <v>1.5657712823774927E-2</v>
      </c>
    </row>
    <row r="60" spans="2:8" ht="12.95" customHeight="1">
      <c r="B60" s="563">
        <v>1</v>
      </c>
      <c r="C60" s="564" t="s">
        <v>545</v>
      </c>
      <c r="D60" s="567">
        <v>169432.57142857145</v>
      </c>
      <c r="E60" s="773">
        <v>1168.0714285714494</v>
      </c>
      <c r="F60" s="772">
        <v>6.9418767985609531E-3</v>
      </c>
      <c r="G60" s="773">
        <v>891.57142857144936</v>
      </c>
      <c r="H60" s="772">
        <v>5.2899379294737425E-3</v>
      </c>
    </row>
    <row r="61" spans="2:8" ht="12.95" customHeight="1">
      <c r="B61" s="563">
        <v>20</v>
      </c>
      <c r="C61" s="564" t="s">
        <v>487</v>
      </c>
      <c r="D61" s="567">
        <v>341639.61904761905</v>
      </c>
      <c r="E61" s="773">
        <v>1162.5690476190648</v>
      </c>
      <c r="F61" s="772">
        <v>3.4145298416414782E-3</v>
      </c>
      <c r="G61" s="773">
        <v>2128.6190476190532</v>
      </c>
      <c r="H61" s="772">
        <v>6.2696615061634819E-3</v>
      </c>
    </row>
    <row r="62" spans="2:8" ht="12.95" customHeight="1">
      <c r="B62" s="563">
        <v>48</v>
      </c>
      <c r="C62" s="564" t="s">
        <v>488</v>
      </c>
      <c r="D62" s="567">
        <v>518076.80952380947</v>
      </c>
      <c r="E62" s="773">
        <v>1978.2095238094917</v>
      </c>
      <c r="F62" s="772">
        <v>3.8330069560534863E-3</v>
      </c>
      <c r="G62" s="773">
        <v>6915.8095238094684</v>
      </c>
      <c r="H62" s="772">
        <v>1.3529611069329261E-2</v>
      </c>
    </row>
    <row r="63" spans="2:8" ht="12.95" customHeight="1">
      <c r="B63" s="398"/>
      <c r="C63" s="400" t="s">
        <v>38</v>
      </c>
      <c r="D63" s="450">
        <v>1029149</v>
      </c>
      <c r="E63" s="775">
        <v>4308.8500000000931</v>
      </c>
      <c r="F63" s="778">
        <v>4.2044117807056303E-3</v>
      </c>
      <c r="G63" s="775">
        <v>9936</v>
      </c>
      <c r="H63" s="778">
        <v>9.7486982603243177E-3</v>
      </c>
    </row>
    <row r="64" spans="2:8" ht="12.95" customHeight="1">
      <c r="B64" s="563">
        <v>26</v>
      </c>
      <c r="C64" s="400" t="s">
        <v>24</v>
      </c>
      <c r="D64" s="450">
        <v>143516.80952380953</v>
      </c>
      <c r="E64" s="775">
        <v>2412.9595238095208</v>
      </c>
      <c r="F64" s="778">
        <v>1.7100593100822792E-2</v>
      </c>
      <c r="G64" s="775">
        <v>3571.8095238095266</v>
      </c>
      <c r="H64" s="778">
        <v>2.552295204408539E-2</v>
      </c>
    </row>
    <row r="65" spans="2:8" ht="12.95" customHeight="1">
      <c r="B65" s="563">
        <v>51</v>
      </c>
      <c r="C65" s="402" t="s">
        <v>25</v>
      </c>
      <c r="D65" s="451">
        <v>24269.238095238092</v>
      </c>
      <c r="E65" s="776">
        <v>136.23809523809177</v>
      </c>
      <c r="F65" s="778">
        <v>5.6453029146019684E-3</v>
      </c>
      <c r="G65" s="776">
        <v>760.23809523809177</v>
      </c>
      <c r="H65" s="778">
        <v>3.2338172412186506E-2</v>
      </c>
    </row>
    <row r="66" spans="2:8" ht="12.95" customHeight="1">
      <c r="B66" s="563">
        <v>52</v>
      </c>
      <c r="C66" s="402" t="s">
        <v>26</v>
      </c>
      <c r="D66" s="451">
        <v>25099.857142857145</v>
      </c>
      <c r="E66" s="776">
        <v>213.90714285714421</v>
      </c>
      <c r="F66" s="778">
        <v>8.5954983778857574E-3</v>
      </c>
      <c r="G66" s="776">
        <v>321.85714285714494</v>
      </c>
      <c r="H66" s="778">
        <v>1.2989633661197209E-2</v>
      </c>
    </row>
    <row r="67" spans="2:8">
      <c r="B67" s="955" t="s">
        <v>12</v>
      </c>
      <c r="C67" s="955"/>
      <c r="D67" s="452">
        <v>21784374.952380955</v>
      </c>
      <c r="E67" s="777">
        <v>195736.05238095298</v>
      </c>
      <c r="F67" s="779">
        <v>9.0666231107767725E-3</v>
      </c>
      <c r="G67" s="777">
        <v>462580.95238095522</v>
      </c>
      <c r="H67" s="779">
        <v>2.1695217221447516E-2</v>
      </c>
    </row>
    <row r="68" spans="2:8" ht="24.95" customHeight="1">
      <c r="B68" s="396"/>
      <c r="C68" s="399"/>
      <c r="D68" s="399"/>
      <c r="E68" s="399"/>
      <c r="F68" s="399"/>
      <c r="G68" s="399"/>
      <c r="H68" s="358"/>
    </row>
    <row r="69" spans="2:8" ht="12.95" hidden="1" customHeight="1">
      <c r="G69" s="110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1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BP142"/>
  <sheetViews>
    <sheetView showGridLines="0" showRowColHeaders="0" zoomScaleNormal="100" workbookViewId="0">
      <pane xSplit="3" ySplit="3" topLeftCell="BH42" activePane="bottomRight" state="frozen"/>
      <selection activeCell="O40" sqref="O40"/>
      <selection pane="topRight" activeCell="O40" sqref="O40"/>
      <selection pane="bottomLeft" activeCell="O40" sqref="O40"/>
      <selection pane="bottomRight" activeCell="BL71" sqref="BL71"/>
    </sheetView>
  </sheetViews>
  <sheetFormatPr baseColWidth="10" defaultColWidth="11.42578125" defaultRowHeight="15"/>
  <cols>
    <col min="1" max="1" width="3.28515625" style="96" customWidth="1"/>
    <col min="2" max="2" width="5.42578125" style="144" customWidth="1"/>
    <col min="3" max="3" width="32.28515625" style="144" customWidth="1"/>
    <col min="4" max="8" width="16.7109375" style="144" customWidth="1"/>
    <col min="9" max="9" width="16.7109375" style="143" customWidth="1"/>
    <col min="10" max="11" width="16.7109375" style="144" customWidth="1"/>
    <col min="12" max="13" width="16.7109375" style="176" customWidth="1"/>
    <col min="14" max="18" width="16.7109375" style="204" customWidth="1"/>
    <col min="19" max="19" width="16.7109375" style="265" customWidth="1"/>
    <col min="20" max="41" width="16.7109375" style="296" customWidth="1"/>
    <col min="42" max="68" width="16.7109375" style="144" customWidth="1"/>
    <col min="69" max="16384" width="11.42578125" style="144"/>
  </cols>
  <sheetData>
    <row r="1" spans="1:68" s="143" customFormat="1" ht="18.75">
      <c r="A1" s="96"/>
      <c r="B1" s="966" t="s">
        <v>411</v>
      </c>
      <c r="C1" s="966"/>
      <c r="D1" s="966"/>
      <c r="E1" s="966"/>
      <c r="F1" s="966"/>
      <c r="G1" s="966"/>
      <c r="H1" s="966"/>
      <c r="I1" s="966"/>
      <c r="J1" s="966"/>
      <c r="K1" s="153"/>
    </row>
    <row r="2" spans="1:68" s="143" customFormat="1" ht="14.25" customHeight="1">
      <c r="A2" s="96"/>
      <c r="B2" s="146"/>
      <c r="C2" s="146"/>
      <c r="D2" s="146"/>
      <c r="E2" s="146"/>
      <c r="F2" s="146"/>
      <c r="G2" s="146"/>
      <c r="H2" s="146"/>
    </row>
    <row r="3" spans="1:68" s="143" customFormat="1" ht="38.25" customHeight="1">
      <c r="A3" s="140"/>
      <c r="B3" s="904" t="s">
        <v>275</v>
      </c>
      <c r="C3" s="904"/>
      <c r="D3" s="453">
        <v>43831</v>
      </c>
      <c r="E3" s="453">
        <v>43862</v>
      </c>
      <c r="F3" s="453">
        <v>43891</v>
      </c>
      <c r="G3" s="453">
        <v>43922</v>
      </c>
      <c r="H3" s="453">
        <v>43952</v>
      </c>
      <c r="I3" s="453">
        <v>43983</v>
      </c>
      <c r="J3" s="453">
        <v>44013</v>
      </c>
      <c r="K3" s="453">
        <v>44044</v>
      </c>
      <c r="L3" s="453">
        <v>44075</v>
      </c>
      <c r="M3" s="453">
        <v>44105</v>
      </c>
      <c r="N3" s="453">
        <v>44136</v>
      </c>
      <c r="O3" s="453">
        <v>44166</v>
      </c>
      <c r="P3" s="453">
        <v>44197</v>
      </c>
      <c r="Q3" s="453">
        <v>44228</v>
      </c>
      <c r="R3" s="453">
        <v>44256</v>
      </c>
      <c r="S3" s="453">
        <v>44287</v>
      </c>
      <c r="T3" s="453">
        <v>44317</v>
      </c>
      <c r="U3" s="453">
        <v>44348</v>
      </c>
      <c r="V3" s="453">
        <v>44378</v>
      </c>
      <c r="W3" s="453">
        <v>44409</v>
      </c>
      <c r="X3" s="453">
        <v>44440</v>
      </c>
      <c r="Y3" s="453">
        <v>44470</v>
      </c>
      <c r="Z3" s="453">
        <v>44501</v>
      </c>
      <c r="AA3" s="453">
        <v>44531</v>
      </c>
      <c r="AB3" s="453">
        <v>44562</v>
      </c>
      <c r="AC3" s="453">
        <v>44593</v>
      </c>
      <c r="AD3" s="453">
        <v>44621</v>
      </c>
      <c r="AE3" s="453">
        <v>44652</v>
      </c>
      <c r="AF3" s="453">
        <v>44682</v>
      </c>
      <c r="AG3" s="453">
        <v>44713</v>
      </c>
      <c r="AH3" s="453">
        <v>44743</v>
      </c>
      <c r="AI3" s="453">
        <v>44774</v>
      </c>
      <c r="AJ3" s="453">
        <v>44805</v>
      </c>
      <c r="AK3" s="453">
        <v>44835</v>
      </c>
      <c r="AL3" s="453">
        <v>44866</v>
      </c>
      <c r="AM3" s="453">
        <v>44896</v>
      </c>
      <c r="AN3" s="453">
        <v>44927</v>
      </c>
      <c r="AO3" s="453">
        <v>44958</v>
      </c>
      <c r="AP3" s="453">
        <v>44986</v>
      </c>
      <c r="AQ3" s="453">
        <v>45017</v>
      </c>
      <c r="AR3" s="453">
        <v>45047</v>
      </c>
      <c r="AS3" s="453">
        <v>45078</v>
      </c>
      <c r="AT3" s="453">
        <v>45108</v>
      </c>
      <c r="AU3" s="453">
        <v>45139</v>
      </c>
      <c r="AV3" s="453">
        <v>45170</v>
      </c>
      <c r="AW3" s="453">
        <v>45200</v>
      </c>
      <c r="AX3" s="453">
        <v>45231</v>
      </c>
      <c r="AY3" s="453">
        <v>45261</v>
      </c>
      <c r="AZ3" s="453">
        <v>45292</v>
      </c>
      <c r="BA3" s="453">
        <v>45323</v>
      </c>
      <c r="BB3" s="453">
        <v>45352</v>
      </c>
      <c r="BC3" s="453">
        <v>45383</v>
      </c>
      <c r="BD3" s="453">
        <v>45413</v>
      </c>
      <c r="BE3" s="453">
        <v>45444</v>
      </c>
      <c r="BF3" s="453">
        <v>45474</v>
      </c>
      <c r="BG3" s="453">
        <v>45505</v>
      </c>
      <c r="BH3" s="453">
        <v>45536</v>
      </c>
      <c r="BI3" s="453">
        <v>45566</v>
      </c>
      <c r="BJ3" s="453">
        <v>45597</v>
      </c>
      <c r="BK3" s="453">
        <v>45627</v>
      </c>
      <c r="BL3" s="453">
        <v>45658</v>
      </c>
      <c r="BM3" s="453">
        <v>45689</v>
      </c>
      <c r="BN3" s="453">
        <v>45717</v>
      </c>
      <c r="BO3" s="453">
        <v>45748</v>
      </c>
      <c r="BP3" s="453">
        <v>45778</v>
      </c>
    </row>
    <row r="4" spans="1:68" s="143" customFormat="1" ht="19.5">
      <c r="A4" s="140"/>
      <c r="B4" s="568" t="s">
        <v>277</v>
      </c>
      <c r="C4" s="569"/>
      <c r="D4" s="570">
        <v>3104360</v>
      </c>
      <c r="E4" s="570">
        <v>3148987</v>
      </c>
      <c r="F4" s="570">
        <v>2955136</v>
      </c>
      <c r="G4" s="570">
        <v>2959554</v>
      </c>
      <c r="H4" s="570">
        <v>2994123</v>
      </c>
      <c r="I4" s="570">
        <v>2955439</v>
      </c>
      <c r="J4" s="570">
        <v>2995612</v>
      </c>
      <c r="K4" s="570">
        <v>3004318</v>
      </c>
      <c r="L4" s="570">
        <v>3030977</v>
      </c>
      <c r="M4" s="570">
        <v>3073578</v>
      </c>
      <c r="N4" s="570">
        <v>3093782</v>
      </c>
      <c r="O4" s="570">
        <v>3108771</v>
      </c>
      <c r="P4" s="570">
        <v>3095522</v>
      </c>
      <c r="Q4" s="570">
        <v>3084931</v>
      </c>
      <c r="R4" s="570">
        <v>3072698</v>
      </c>
      <c r="S4" s="570">
        <v>3115468</v>
      </c>
      <c r="T4" s="570">
        <v>3149583</v>
      </c>
      <c r="U4" s="570">
        <v>3114208</v>
      </c>
      <c r="V4" s="570">
        <v>3161930</v>
      </c>
      <c r="W4" s="570">
        <v>3124645</v>
      </c>
      <c r="X4" s="570">
        <v>3144520</v>
      </c>
      <c r="Y4" s="570">
        <v>3198703</v>
      </c>
      <c r="Z4" s="570">
        <v>3216793</v>
      </c>
      <c r="AA4" s="570">
        <v>3240147</v>
      </c>
      <c r="AB4" s="570">
        <v>3191312</v>
      </c>
      <c r="AC4" s="570">
        <v>3220812</v>
      </c>
      <c r="AD4" s="570">
        <v>3234727</v>
      </c>
      <c r="AE4" s="570">
        <v>3309047</v>
      </c>
      <c r="AF4" s="570">
        <v>3293068</v>
      </c>
      <c r="AG4" s="570">
        <v>3239251</v>
      </c>
      <c r="AH4" s="570">
        <v>3275860</v>
      </c>
      <c r="AI4" s="570">
        <v>3225548</v>
      </c>
      <c r="AJ4" s="570">
        <v>3234530</v>
      </c>
      <c r="AK4" s="570">
        <v>3252629</v>
      </c>
      <c r="AL4" s="570">
        <v>3286047</v>
      </c>
      <c r="AM4" s="570">
        <v>3298118</v>
      </c>
      <c r="AN4" s="570">
        <v>3262743</v>
      </c>
      <c r="AO4" s="570">
        <v>3290013</v>
      </c>
      <c r="AP4" s="570">
        <v>3333616</v>
      </c>
      <c r="AQ4" s="570">
        <v>3398978</v>
      </c>
      <c r="AR4" s="570">
        <v>3351596</v>
      </c>
      <c r="AS4" s="570">
        <v>3296155</v>
      </c>
      <c r="AT4" s="570">
        <v>3316321</v>
      </c>
      <c r="AU4" s="570">
        <v>3291710</v>
      </c>
      <c r="AV4" s="570">
        <v>3327398</v>
      </c>
      <c r="AW4" s="570">
        <v>3310052</v>
      </c>
      <c r="AX4" s="570">
        <v>3347940</v>
      </c>
      <c r="AY4" s="570">
        <v>3364458</v>
      </c>
      <c r="AZ4" s="570">
        <v>3314132</v>
      </c>
      <c r="BA4" s="570">
        <v>3354330</v>
      </c>
      <c r="BB4" s="570">
        <v>3412600</v>
      </c>
      <c r="BC4" s="570">
        <v>3431897</v>
      </c>
      <c r="BD4" s="570">
        <v>3422613</v>
      </c>
      <c r="BE4" s="570">
        <v>3401660</v>
      </c>
      <c r="BF4" s="570">
        <v>3387728</v>
      </c>
      <c r="BG4" s="570">
        <v>3389330</v>
      </c>
      <c r="BH4" s="570">
        <v>3377819</v>
      </c>
      <c r="BI4" s="570">
        <v>3380160</v>
      </c>
      <c r="BJ4" s="570">
        <v>3458886</v>
      </c>
      <c r="BK4" s="570">
        <v>3451714</v>
      </c>
      <c r="BL4" s="570">
        <v>3406526</v>
      </c>
      <c r="BM4" s="570">
        <v>3431326</v>
      </c>
      <c r="BN4" s="570">
        <v>3470592</v>
      </c>
      <c r="BO4" s="570">
        <v>3517167</v>
      </c>
      <c r="BP4" s="570">
        <v>3526488</v>
      </c>
    </row>
    <row r="5" spans="1:68" s="143" customFormat="1">
      <c r="A5" s="141"/>
      <c r="B5" s="573">
        <v>4</v>
      </c>
      <c r="C5" s="574" t="s">
        <v>59</v>
      </c>
      <c r="D5" s="575">
        <v>300343</v>
      </c>
      <c r="E5" s="575">
        <v>304540</v>
      </c>
      <c r="F5" s="575">
        <v>290738</v>
      </c>
      <c r="G5" s="575">
        <v>285552</v>
      </c>
      <c r="H5" s="575">
        <v>283535</v>
      </c>
      <c r="I5" s="575">
        <v>271872</v>
      </c>
      <c r="J5" s="575">
        <v>270198</v>
      </c>
      <c r="K5" s="575">
        <v>273557</v>
      </c>
      <c r="L5" s="575">
        <v>282850</v>
      </c>
      <c r="M5" s="575">
        <v>298271</v>
      </c>
      <c r="N5" s="575">
        <v>304402</v>
      </c>
      <c r="O5" s="575">
        <v>305286</v>
      </c>
      <c r="P5" s="575">
        <v>303874</v>
      </c>
      <c r="Q5" s="575">
        <v>304876</v>
      </c>
      <c r="R5" s="575">
        <v>299053</v>
      </c>
      <c r="S5" s="575">
        <v>298956</v>
      </c>
      <c r="T5" s="575">
        <v>297511</v>
      </c>
      <c r="U5" s="575">
        <v>288953</v>
      </c>
      <c r="V5" s="575">
        <v>289960</v>
      </c>
      <c r="W5" s="575">
        <v>286457</v>
      </c>
      <c r="X5" s="575">
        <v>295081</v>
      </c>
      <c r="Y5" s="575">
        <v>310825</v>
      </c>
      <c r="Z5" s="575">
        <v>313967</v>
      </c>
      <c r="AA5" s="575">
        <v>315678</v>
      </c>
      <c r="AB5" s="575">
        <v>311839</v>
      </c>
      <c r="AC5" s="575">
        <v>314828</v>
      </c>
      <c r="AD5" s="575">
        <v>312670</v>
      </c>
      <c r="AE5" s="575">
        <v>315514</v>
      </c>
      <c r="AF5" s="575">
        <v>309577</v>
      </c>
      <c r="AG5" s="575">
        <v>298709</v>
      </c>
      <c r="AH5" s="575">
        <v>298854</v>
      </c>
      <c r="AI5" s="575">
        <v>293690</v>
      </c>
      <c r="AJ5" s="575">
        <v>301534</v>
      </c>
      <c r="AK5" s="575">
        <v>314755</v>
      </c>
      <c r="AL5" s="575">
        <v>321714</v>
      </c>
      <c r="AM5" s="575">
        <v>323006</v>
      </c>
      <c r="AN5" s="575">
        <v>321481</v>
      </c>
      <c r="AO5" s="575">
        <v>321515</v>
      </c>
      <c r="AP5" s="575">
        <v>319991</v>
      </c>
      <c r="AQ5" s="575">
        <v>324493</v>
      </c>
      <c r="AR5" s="575">
        <v>317341</v>
      </c>
      <c r="AS5" s="575">
        <v>305446</v>
      </c>
      <c r="AT5" s="575">
        <v>302115</v>
      </c>
      <c r="AU5" s="575">
        <v>300951</v>
      </c>
      <c r="AV5" s="575">
        <v>310238</v>
      </c>
      <c r="AW5" s="575">
        <v>319380</v>
      </c>
      <c r="AX5" s="575">
        <v>326321</v>
      </c>
      <c r="AY5" s="575">
        <v>328047</v>
      </c>
      <c r="AZ5" s="575">
        <v>326037</v>
      </c>
      <c r="BA5" s="575">
        <v>328896</v>
      </c>
      <c r="BB5" s="575">
        <v>332335</v>
      </c>
      <c r="BC5" s="575">
        <v>329600</v>
      </c>
      <c r="BD5" s="575">
        <v>322778</v>
      </c>
      <c r="BE5" s="575">
        <v>315126</v>
      </c>
      <c r="BF5" s="575">
        <v>309790</v>
      </c>
      <c r="BG5" s="575">
        <v>309517</v>
      </c>
      <c r="BH5" s="575">
        <v>314432</v>
      </c>
      <c r="BI5" s="575">
        <v>326806</v>
      </c>
      <c r="BJ5" s="575">
        <v>337352</v>
      </c>
      <c r="BK5" s="575">
        <v>337023</v>
      </c>
      <c r="BL5" s="575">
        <v>333385</v>
      </c>
      <c r="BM5" s="575">
        <v>335487</v>
      </c>
      <c r="BN5" s="575">
        <v>335854</v>
      </c>
      <c r="BO5" s="575">
        <v>337652</v>
      </c>
      <c r="BP5" s="575">
        <v>332985</v>
      </c>
    </row>
    <row r="6" spans="1:68" s="143" customFormat="1">
      <c r="A6" s="141"/>
      <c r="B6" s="573">
        <v>11</v>
      </c>
      <c r="C6" s="574" t="s">
        <v>60</v>
      </c>
      <c r="D6" s="575">
        <v>367249</v>
      </c>
      <c r="E6" s="575">
        <v>375817</v>
      </c>
      <c r="F6" s="575">
        <v>344632</v>
      </c>
      <c r="G6" s="575">
        <v>349227</v>
      </c>
      <c r="H6" s="575">
        <v>357740</v>
      </c>
      <c r="I6" s="575">
        <v>367625</v>
      </c>
      <c r="J6" s="575">
        <v>381427</v>
      </c>
      <c r="K6" s="575">
        <v>380023</v>
      </c>
      <c r="L6" s="575">
        <v>370402</v>
      </c>
      <c r="M6" s="575">
        <v>370627</v>
      </c>
      <c r="N6" s="575">
        <v>364332</v>
      </c>
      <c r="O6" s="575">
        <v>364480</v>
      </c>
      <c r="P6" s="575">
        <v>359964</v>
      </c>
      <c r="Q6" s="575">
        <v>360577</v>
      </c>
      <c r="R6" s="575">
        <v>362684</v>
      </c>
      <c r="S6" s="575">
        <v>369977</v>
      </c>
      <c r="T6" s="575">
        <v>382169</v>
      </c>
      <c r="U6" s="575">
        <v>390252</v>
      </c>
      <c r="V6" s="575">
        <v>403742</v>
      </c>
      <c r="W6" s="575">
        <v>398019</v>
      </c>
      <c r="X6" s="575">
        <v>385934</v>
      </c>
      <c r="Y6" s="575">
        <v>387327</v>
      </c>
      <c r="Z6" s="575">
        <v>381753</v>
      </c>
      <c r="AA6" s="575">
        <v>382913</v>
      </c>
      <c r="AB6" s="575">
        <v>376621</v>
      </c>
      <c r="AC6" s="575">
        <v>383560</v>
      </c>
      <c r="AD6" s="575">
        <v>382879</v>
      </c>
      <c r="AE6" s="575">
        <v>399276</v>
      </c>
      <c r="AF6" s="575">
        <v>401616</v>
      </c>
      <c r="AG6" s="575">
        <v>407314</v>
      </c>
      <c r="AH6" s="575">
        <v>419158</v>
      </c>
      <c r="AI6" s="575">
        <v>410280</v>
      </c>
      <c r="AJ6" s="575">
        <v>397354</v>
      </c>
      <c r="AK6" s="575">
        <v>393613</v>
      </c>
      <c r="AL6" s="575">
        <v>392696</v>
      </c>
      <c r="AM6" s="575">
        <v>391121</v>
      </c>
      <c r="AN6" s="575">
        <v>386289</v>
      </c>
      <c r="AO6" s="575">
        <v>392636</v>
      </c>
      <c r="AP6" s="575">
        <v>399946</v>
      </c>
      <c r="AQ6" s="575">
        <v>412149</v>
      </c>
      <c r="AR6" s="575">
        <v>411164</v>
      </c>
      <c r="AS6" s="575">
        <v>417644</v>
      </c>
      <c r="AT6" s="575">
        <v>426688</v>
      </c>
      <c r="AU6" s="575">
        <v>421234</v>
      </c>
      <c r="AV6" s="575">
        <v>412942</v>
      </c>
      <c r="AW6" s="575">
        <v>402809</v>
      </c>
      <c r="AX6" s="575">
        <v>401973</v>
      </c>
      <c r="AY6" s="575">
        <v>403440</v>
      </c>
      <c r="AZ6" s="575">
        <v>396386</v>
      </c>
      <c r="BA6" s="575">
        <v>401545</v>
      </c>
      <c r="BB6" s="575">
        <v>411924</v>
      </c>
      <c r="BC6" s="575">
        <v>415890</v>
      </c>
      <c r="BD6" s="575">
        <v>420199</v>
      </c>
      <c r="BE6" s="575">
        <v>429493</v>
      </c>
      <c r="BF6" s="575">
        <v>434896</v>
      </c>
      <c r="BG6" s="575">
        <v>434238</v>
      </c>
      <c r="BH6" s="575">
        <v>418201</v>
      </c>
      <c r="BI6" s="575">
        <v>411934</v>
      </c>
      <c r="BJ6" s="575">
        <v>415022</v>
      </c>
      <c r="BK6" s="575">
        <v>410111</v>
      </c>
      <c r="BL6" s="575">
        <v>404990</v>
      </c>
      <c r="BM6" s="575">
        <v>412269</v>
      </c>
      <c r="BN6" s="575">
        <v>415735</v>
      </c>
      <c r="BO6" s="575">
        <v>425870</v>
      </c>
      <c r="BP6" s="575">
        <v>433367</v>
      </c>
    </row>
    <row r="7" spans="1:68" s="143" customFormat="1">
      <c r="A7" s="141"/>
      <c r="B7" s="573">
        <v>14</v>
      </c>
      <c r="C7" s="574" t="s">
        <v>61</v>
      </c>
      <c r="D7" s="575">
        <v>297575</v>
      </c>
      <c r="E7" s="575">
        <v>296800</v>
      </c>
      <c r="F7" s="575">
        <v>278136</v>
      </c>
      <c r="G7" s="575">
        <v>276595</v>
      </c>
      <c r="H7" s="575">
        <v>282944</v>
      </c>
      <c r="I7" s="575">
        <v>280043</v>
      </c>
      <c r="J7" s="575">
        <v>282139</v>
      </c>
      <c r="K7" s="575">
        <v>282752</v>
      </c>
      <c r="L7" s="575">
        <v>285892</v>
      </c>
      <c r="M7" s="575">
        <v>293342</v>
      </c>
      <c r="N7" s="575">
        <v>299370</v>
      </c>
      <c r="O7" s="575">
        <v>301531</v>
      </c>
      <c r="P7" s="575">
        <v>299816</v>
      </c>
      <c r="Q7" s="575">
        <v>296238</v>
      </c>
      <c r="R7" s="575">
        <v>287779</v>
      </c>
      <c r="S7" s="575">
        <v>291767</v>
      </c>
      <c r="T7" s="575">
        <v>296182</v>
      </c>
      <c r="U7" s="575">
        <v>292295</v>
      </c>
      <c r="V7" s="575">
        <v>294335</v>
      </c>
      <c r="W7" s="575">
        <v>290617</v>
      </c>
      <c r="X7" s="575">
        <v>295013</v>
      </c>
      <c r="Y7" s="575">
        <v>301305</v>
      </c>
      <c r="Z7" s="575">
        <v>308313</v>
      </c>
      <c r="AA7" s="575">
        <v>308712</v>
      </c>
      <c r="AB7" s="575">
        <v>303606</v>
      </c>
      <c r="AC7" s="575">
        <v>302855</v>
      </c>
      <c r="AD7" s="575">
        <v>299270</v>
      </c>
      <c r="AE7" s="575">
        <v>303366</v>
      </c>
      <c r="AF7" s="575">
        <v>302773</v>
      </c>
      <c r="AG7" s="575">
        <v>297230</v>
      </c>
      <c r="AH7" s="575">
        <v>298946</v>
      </c>
      <c r="AI7" s="575">
        <v>294711</v>
      </c>
      <c r="AJ7" s="575">
        <v>297731</v>
      </c>
      <c r="AK7" s="575">
        <v>300337</v>
      </c>
      <c r="AL7" s="575">
        <v>307358</v>
      </c>
      <c r="AM7" s="575">
        <v>309195</v>
      </c>
      <c r="AN7" s="575">
        <v>304819</v>
      </c>
      <c r="AO7" s="575">
        <v>302664</v>
      </c>
      <c r="AP7" s="575">
        <v>302512</v>
      </c>
      <c r="AQ7" s="575">
        <v>305100</v>
      </c>
      <c r="AR7" s="575">
        <v>302145</v>
      </c>
      <c r="AS7" s="575">
        <v>297450</v>
      </c>
      <c r="AT7" s="575">
        <v>298447</v>
      </c>
      <c r="AU7" s="575">
        <v>296532</v>
      </c>
      <c r="AV7" s="575">
        <v>302101</v>
      </c>
      <c r="AW7" s="575">
        <v>302347</v>
      </c>
      <c r="AX7" s="575">
        <v>309197</v>
      </c>
      <c r="AY7" s="575">
        <v>311224</v>
      </c>
      <c r="AZ7" s="575">
        <v>306217</v>
      </c>
      <c r="BA7" s="575">
        <v>305222</v>
      </c>
      <c r="BB7" s="575">
        <v>304765</v>
      </c>
      <c r="BC7" s="575">
        <v>305883</v>
      </c>
      <c r="BD7" s="575">
        <v>305592</v>
      </c>
      <c r="BE7" s="575">
        <v>303670</v>
      </c>
      <c r="BF7" s="575">
        <v>301048</v>
      </c>
      <c r="BG7" s="575">
        <v>301037</v>
      </c>
      <c r="BH7" s="575">
        <v>302637</v>
      </c>
      <c r="BI7" s="575">
        <v>304046</v>
      </c>
      <c r="BJ7" s="575">
        <v>316361</v>
      </c>
      <c r="BK7" s="575">
        <v>316153</v>
      </c>
      <c r="BL7" s="575">
        <v>310800</v>
      </c>
      <c r="BM7" s="575">
        <v>308595</v>
      </c>
      <c r="BN7" s="575">
        <v>307847</v>
      </c>
      <c r="BO7" s="575">
        <v>308861</v>
      </c>
      <c r="BP7" s="575">
        <v>311170</v>
      </c>
    </row>
    <row r="8" spans="1:68" s="143" customFormat="1">
      <c r="A8" s="141"/>
      <c r="B8" s="573">
        <v>18</v>
      </c>
      <c r="C8" s="574" t="s">
        <v>62</v>
      </c>
      <c r="D8" s="575">
        <v>336520</v>
      </c>
      <c r="E8" s="575">
        <v>338485</v>
      </c>
      <c r="F8" s="575">
        <v>316954</v>
      </c>
      <c r="G8" s="575">
        <v>316378</v>
      </c>
      <c r="H8" s="575">
        <v>320677</v>
      </c>
      <c r="I8" s="575">
        <v>317534</v>
      </c>
      <c r="J8" s="575">
        <v>321641</v>
      </c>
      <c r="K8" s="575">
        <v>322628</v>
      </c>
      <c r="L8" s="575">
        <v>324302</v>
      </c>
      <c r="M8" s="575">
        <v>328364</v>
      </c>
      <c r="N8" s="575">
        <v>330172</v>
      </c>
      <c r="O8" s="575">
        <v>334419</v>
      </c>
      <c r="P8" s="575">
        <v>331723</v>
      </c>
      <c r="Q8" s="575">
        <v>329623</v>
      </c>
      <c r="R8" s="575">
        <v>327622</v>
      </c>
      <c r="S8" s="575">
        <v>330739</v>
      </c>
      <c r="T8" s="575">
        <v>333806</v>
      </c>
      <c r="U8" s="575">
        <v>332371</v>
      </c>
      <c r="V8" s="575">
        <v>338592</v>
      </c>
      <c r="W8" s="575">
        <v>332644</v>
      </c>
      <c r="X8" s="575">
        <v>336059</v>
      </c>
      <c r="Y8" s="575">
        <v>342421</v>
      </c>
      <c r="Z8" s="575">
        <v>344252</v>
      </c>
      <c r="AA8" s="575">
        <v>349883</v>
      </c>
      <c r="AB8" s="575">
        <v>344171</v>
      </c>
      <c r="AC8" s="575">
        <v>344356</v>
      </c>
      <c r="AD8" s="575">
        <v>344712</v>
      </c>
      <c r="AE8" s="575">
        <v>349286</v>
      </c>
      <c r="AF8" s="575">
        <v>349159</v>
      </c>
      <c r="AG8" s="575">
        <v>344878</v>
      </c>
      <c r="AH8" s="575">
        <v>349300</v>
      </c>
      <c r="AI8" s="575">
        <v>342873</v>
      </c>
      <c r="AJ8" s="575">
        <v>345625</v>
      </c>
      <c r="AK8" s="575">
        <v>348108</v>
      </c>
      <c r="AL8" s="575">
        <v>351962</v>
      </c>
      <c r="AM8" s="575">
        <v>356043</v>
      </c>
      <c r="AN8" s="575">
        <v>351042</v>
      </c>
      <c r="AO8" s="575">
        <v>352147</v>
      </c>
      <c r="AP8" s="575">
        <v>355137</v>
      </c>
      <c r="AQ8" s="575">
        <v>357784</v>
      </c>
      <c r="AR8" s="575">
        <v>354940</v>
      </c>
      <c r="AS8" s="575">
        <v>349985</v>
      </c>
      <c r="AT8" s="575">
        <v>352546</v>
      </c>
      <c r="AU8" s="575">
        <v>349401</v>
      </c>
      <c r="AV8" s="575">
        <v>354781</v>
      </c>
      <c r="AW8" s="575">
        <v>352870</v>
      </c>
      <c r="AX8" s="575">
        <v>357470</v>
      </c>
      <c r="AY8" s="575">
        <v>361834</v>
      </c>
      <c r="AZ8" s="575">
        <v>356429</v>
      </c>
      <c r="BA8" s="575">
        <v>357637</v>
      </c>
      <c r="BB8" s="575">
        <v>362694</v>
      </c>
      <c r="BC8" s="575">
        <v>361680</v>
      </c>
      <c r="BD8" s="575">
        <v>361806</v>
      </c>
      <c r="BE8" s="575">
        <v>360304</v>
      </c>
      <c r="BF8" s="575">
        <v>359343</v>
      </c>
      <c r="BG8" s="575">
        <v>359468</v>
      </c>
      <c r="BH8" s="575">
        <v>358306</v>
      </c>
      <c r="BI8" s="575">
        <v>358490</v>
      </c>
      <c r="BJ8" s="575">
        <v>367472</v>
      </c>
      <c r="BK8" s="575">
        <v>369785</v>
      </c>
      <c r="BL8" s="575">
        <v>363747</v>
      </c>
      <c r="BM8" s="575">
        <v>363608</v>
      </c>
      <c r="BN8" s="575">
        <v>366146</v>
      </c>
      <c r="BO8" s="575">
        <v>367797</v>
      </c>
      <c r="BP8" s="575">
        <v>369862</v>
      </c>
    </row>
    <row r="9" spans="1:68" s="143" customFormat="1">
      <c r="A9" s="141"/>
      <c r="B9" s="573">
        <v>21</v>
      </c>
      <c r="C9" s="574" t="s">
        <v>63</v>
      </c>
      <c r="D9" s="575">
        <v>211446</v>
      </c>
      <c r="E9" s="575">
        <v>235290</v>
      </c>
      <c r="F9" s="575">
        <v>233732</v>
      </c>
      <c r="G9" s="575">
        <v>240161</v>
      </c>
      <c r="H9" s="575">
        <v>232797</v>
      </c>
      <c r="I9" s="575">
        <v>202755</v>
      </c>
      <c r="J9" s="575">
        <v>197135</v>
      </c>
      <c r="K9" s="575">
        <v>201992</v>
      </c>
      <c r="L9" s="575">
        <v>201253</v>
      </c>
      <c r="M9" s="575">
        <v>205623</v>
      </c>
      <c r="N9" s="575">
        <v>200786</v>
      </c>
      <c r="O9" s="575">
        <v>198898</v>
      </c>
      <c r="P9" s="575">
        <v>210232</v>
      </c>
      <c r="Q9" s="575">
        <v>227020</v>
      </c>
      <c r="R9" s="575">
        <v>247957</v>
      </c>
      <c r="S9" s="575">
        <v>257438</v>
      </c>
      <c r="T9" s="575">
        <v>250872</v>
      </c>
      <c r="U9" s="575">
        <v>216212</v>
      </c>
      <c r="V9" s="575">
        <v>212028</v>
      </c>
      <c r="W9" s="575">
        <v>209751</v>
      </c>
      <c r="X9" s="575">
        <v>207148</v>
      </c>
      <c r="Y9" s="575">
        <v>212318</v>
      </c>
      <c r="Z9" s="575">
        <v>208318</v>
      </c>
      <c r="AA9" s="575">
        <v>206569</v>
      </c>
      <c r="AB9" s="575">
        <v>218911</v>
      </c>
      <c r="AC9" s="575">
        <v>237795</v>
      </c>
      <c r="AD9" s="575">
        <v>253459</v>
      </c>
      <c r="AE9" s="575">
        <v>264128</v>
      </c>
      <c r="AF9" s="575">
        <v>251726</v>
      </c>
      <c r="AG9" s="575">
        <v>218880</v>
      </c>
      <c r="AH9" s="575">
        <v>217476</v>
      </c>
      <c r="AI9" s="575">
        <v>214513</v>
      </c>
      <c r="AJ9" s="575">
        <v>211129</v>
      </c>
      <c r="AK9" s="575">
        <v>212837</v>
      </c>
      <c r="AL9" s="575">
        <v>211589</v>
      </c>
      <c r="AM9" s="575">
        <v>210413</v>
      </c>
      <c r="AN9" s="575">
        <v>224290</v>
      </c>
      <c r="AO9" s="575">
        <v>238237</v>
      </c>
      <c r="AP9" s="575">
        <v>256681</v>
      </c>
      <c r="AQ9" s="575">
        <v>268169</v>
      </c>
      <c r="AR9" s="575">
        <v>245009</v>
      </c>
      <c r="AS9" s="575">
        <v>218353</v>
      </c>
      <c r="AT9" s="575">
        <v>217449</v>
      </c>
      <c r="AU9" s="575">
        <v>215890</v>
      </c>
      <c r="AV9" s="575">
        <v>214486</v>
      </c>
      <c r="AW9" s="575">
        <v>213188</v>
      </c>
      <c r="AX9" s="575">
        <v>211304</v>
      </c>
      <c r="AY9" s="575">
        <v>210538</v>
      </c>
      <c r="AZ9" s="575">
        <v>220866</v>
      </c>
      <c r="BA9" s="575">
        <v>243644</v>
      </c>
      <c r="BB9" s="575">
        <v>260485</v>
      </c>
      <c r="BC9" s="575">
        <v>264774</v>
      </c>
      <c r="BD9" s="575">
        <v>250746</v>
      </c>
      <c r="BE9" s="575">
        <v>224175</v>
      </c>
      <c r="BF9" s="575">
        <v>219758</v>
      </c>
      <c r="BG9" s="575">
        <v>220580</v>
      </c>
      <c r="BH9" s="575">
        <v>216899</v>
      </c>
      <c r="BI9" s="575">
        <v>216595</v>
      </c>
      <c r="BJ9" s="575">
        <v>216096</v>
      </c>
      <c r="BK9" s="575">
        <v>213892</v>
      </c>
      <c r="BL9" s="575">
        <v>226219</v>
      </c>
      <c r="BM9" s="575">
        <v>247089</v>
      </c>
      <c r="BN9" s="575">
        <v>264352</v>
      </c>
      <c r="BO9" s="575">
        <v>273660</v>
      </c>
      <c r="BP9" s="575">
        <v>260724</v>
      </c>
    </row>
    <row r="10" spans="1:68" s="143" customFormat="1" ht="15" customHeight="1">
      <c r="A10" s="141"/>
      <c r="B10" s="573">
        <v>23</v>
      </c>
      <c r="C10" s="574" t="s">
        <v>64</v>
      </c>
      <c r="D10" s="575">
        <v>243702</v>
      </c>
      <c r="E10" s="575">
        <v>231507</v>
      </c>
      <c r="F10" s="575">
        <v>216984</v>
      </c>
      <c r="G10" s="575">
        <v>216500</v>
      </c>
      <c r="H10" s="575">
        <v>219847</v>
      </c>
      <c r="I10" s="575">
        <v>221414</v>
      </c>
      <c r="J10" s="575">
        <v>224822</v>
      </c>
      <c r="K10" s="575">
        <v>225013</v>
      </c>
      <c r="L10" s="575">
        <v>224748</v>
      </c>
      <c r="M10" s="575">
        <v>230017</v>
      </c>
      <c r="N10" s="575">
        <v>252349</v>
      </c>
      <c r="O10" s="575">
        <v>269785</v>
      </c>
      <c r="P10" s="575">
        <v>264177</v>
      </c>
      <c r="Q10" s="575">
        <v>242150</v>
      </c>
      <c r="R10" s="575">
        <v>225739</v>
      </c>
      <c r="S10" s="575">
        <v>226455</v>
      </c>
      <c r="T10" s="575">
        <v>228407</v>
      </c>
      <c r="U10" s="575">
        <v>228180</v>
      </c>
      <c r="V10" s="575">
        <v>230323</v>
      </c>
      <c r="W10" s="575">
        <v>227590</v>
      </c>
      <c r="X10" s="575">
        <v>227512</v>
      </c>
      <c r="Y10" s="575">
        <v>231781</v>
      </c>
      <c r="Z10" s="575">
        <v>248813</v>
      </c>
      <c r="AA10" s="575">
        <v>268396</v>
      </c>
      <c r="AB10" s="575">
        <v>248630</v>
      </c>
      <c r="AC10" s="575">
        <v>232932</v>
      </c>
      <c r="AD10" s="575">
        <v>230259</v>
      </c>
      <c r="AE10" s="575">
        <v>232400</v>
      </c>
      <c r="AF10" s="575">
        <v>232471</v>
      </c>
      <c r="AG10" s="575">
        <v>231225</v>
      </c>
      <c r="AH10" s="575">
        <v>234273</v>
      </c>
      <c r="AI10" s="575">
        <v>230330</v>
      </c>
      <c r="AJ10" s="575">
        <v>228476</v>
      </c>
      <c r="AK10" s="575">
        <v>230510</v>
      </c>
      <c r="AL10" s="575">
        <v>240825</v>
      </c>
      <c r="AM10" s="575">
        <v>256359</v>
      </c>
      <c r="AN10" s="575">
        <v>237243</v>
      </c>
      <c r="AO10" s="575">
        <v>232099</v>
      </c>
      <c r="AP10" s="575">
        <v>231171</v>
      </c>
      <c r="AQ10" s="575">
        <v>232815</v>
      </c>
      <c r="AR10" s="575">
        <v>230686</v>
      </c>
      <c r="AS10" s="575">
        <v>229424</v>
      </c>
      <c r="AT10" s="575">
        <v>231468</v>
      </c>
      <c r="AU10" s="575">
        <v>230086</v>
      </c>
      <c r="AV10" s="575">
        <v>231326</v>
      </c>
      <c r="AW10" s="575">
        <v>230474</v>
      </c>
      <c r="AX10" s="575">
        <v>245839</v>
      </c>
      <c r="AY10" s="575">
        <v>257214</v>
      </c>
      <c r="AZ10" s="575">
        <v>238862</v>
      </c>
      <c r="BA10" s="575">
        <v>232408</v>
      </c>
      <c r="BB10" s="575">
        <v>232500</v>
      </c>
      <c r="BC10" s="575">
        <v>232581</v>
      </c>
      <c r="BD10" s="575">
        <v>232873</v>
      </c>
      <c r="BE10" s="575">
        <v>233462</v>
      </c>
      <c r="BF10" s="575">
        <v>232652</v>
      </c>
      <c r="BG10" s="575">
        <v>233116</v>
      </c>
      <c r="BH10" s="575">
        <v>230852</v>
      </c>
      <c r="BI10" s="575">
        <v>232192</v>
      </c>
      <c r="BJ10" s="575">
        <v>258624</v>
      </c>
      <c r="BK10" s="575">
        <v>271252</v>
      </c>
      <c r="BL10" s="575">
        <v>255324</v>
      </c>
      <c r="BM10" s="575">
        <v>236661</v>
      </c>
      <c r="BN10" s="575">
        <v>234584</v>
      </c>
      <c r="BO10" s="575">
        <v>235067</v>
      </c>
      <c r="BP10" s="575">
        <v>235590</v>
      </c>
    </row>
    <row r="11" spans="1:68" s="143" customFormat="1" ht="15" customHeight="1">
      <c r="A11" s="141"/>
      <c r="B11" s="573">
        <v>29</v>
      </c>
      <c r="C11" s="574" t="s">
        <v>65</v>
      </c>
      <c r="D11" s="575">
        <v>609299</v>
      </c>
      <c r="E11" s="575">
        <v>621717</v>
      </c>
      <c r="F11" s="575">
        <v>576561</v>
      </c>
      <c r="G11" s="575">
        <v>576624</v>
      </c>
      <c r="H11" s="575">
        <v>585094</v>
      </c>
      <c r="I11" s="575">
        <v>585366</v>
      </c>
      <c r="J11" s="575">
        <v>604808</v>
      </c>
      <c r="K11" s="575">
        <v>604165</v>
      </c>
      <c r="L11" s="575">
        <v>601727</v>
      </c>
      <c r="M11" s="575">
        <v>603769</v>
      </c>
      <c r="N11" s="575">
        <v>597742</v>
      </c>
      <c r="O11" s="575">
        <v>596776</v>
      </c>
      <c r="P11" s="575">
        <v>591949</v>
      </c>
      <c r="Q11" s="575">
        <v>590809</v>
      </c>
      <c r="R11" s="575">
        <v>592879</v>
      </c>
      <c r="S11" s="575">
        <v>600532</v>
      </c>
      <c r="T11" s="575">
        <v>613536</v>
      </c>
      <c r="U11" s="575">
        <v>624364</v>
      </c>
      <c r="V11" s="575">
        <v>644952</v>
      </c>
      <c r="W11" s="575">
        <v>639079</v>
      </c>
      <c r="X11" s="575">
        <v>637385</v>
      </c>
      <c r="Y11" s="575">
        <v>645201</v>
      </c>
      <c r="Z11" s="575">
        <v>637323</v>
      </c>
      <c r="AA11" s="575">
        <v>638345</v>
      </c>
      <c r="AB11" s="575">
        <v>624841</v>
      </c>
      <c r="AC11" s="575">
        <v>636588</v>
      </c>
      <c r="AD11" s="575">
        <v>643492</v>
      </c>
      <c r="AE11" s="575">
        <v>662530</v>
      </c>
      <c r="AF11" s="575">
        <v>668550</v>
      </c>
      <c r="AG11" s="575">
        <v>674131</v>
      </c>
      <c r="AH11" s="575">
        <v>687481</v>
      </c>
      <c r="AI11" s="575">
        <v>676527</v>
      </c>
      <c r="AJ11" s="575">
        <v>673498</v>
      </c>
      <c r="AK11" s="575">
        <v>669462</v>
      </c>
      <c r="AL11" s="575">
        <v>666192</v>
      </c>
      <c r="AM11" s="575">
        <v>664477</v>
      </c>
      <c r="AN11" s="575">
        <v>654822</v>
      </c>
      <c r="AO11" s="575">
        <v>662810</v>
      </c>
      <c r="AP11" s="575">
        <v>676466</v>
      </c>
      <c r="AQ11" s="575">
        <v>693191</v>
      </c>
      <c r="AR11" s="575">
        <v>697568</v>
      </c>
      <c r="AS11" s="575">
        <v>697427</v>
      </c>
      <c r="AT11" s="575">
        <v>706701</v>
      </c>
      <c r="AU11" s="575">
        <v>700707</v>
      </c>
      <c r="AV11" s="575">
        <v>703253</v>
      </c>
      <c r="AW11" s="575">
        <v>691089</v>
      </c>
      <c r="AX11" s="575">
        <v>687967</v>
      </c>
      <c r="AY11" s="575">
        <v>688156</v>
      </c>
      <c r="AZ11" s="575">
        <v>675102</v>
      </c>
      <c r="BA11" s="575">
        <v>684613</v>
      </c>
      <c r="BB11" s="575">
        <v>702620</v>
      </c>
      <c r="BC11" s="575">
        <v>710600</v>
      </c>
      <c r="BD11" s="575">
        <v>719103</v>
      </c>
      <c r="BE11" s="575">
        <v>728511</v>
      </c>
      <c r="BF11" s="575">
        <v>730982</v>
      </c>
      <c r="BG11" s="575">
        <v>730014</v>
      </c>
      <c r="BH11" s="575">
        <v>721469</v>
      </c>
      <c r="BI11" s="575">
        <v>714064</v>
      </c>
      <c r="BJ11" s="575">
        <v>715921</v>
      </c>
      <c r="BK11" s="575">
        <v>711316</v>
      </c>
      <c r="BL11" s="575">
        <v>698783</v>
      </c>
      <c r="BM11" s="575">
        <v>707834</v>
      </c>
      <c r="BN11" s="575">
        <v>720267</v>
      </c>
      <c r="BO11" s="575">
        <v>735818</v>
      </c>
      <c r="BP11" s="575">
        <v>746408</v>
      </c>
    </row>
    <row r="12" spans="1:68" s="143" customFormat="1" ht="15" customHeight="1">
      <c r="A12" s="141"/>
      <c r="B12" s="573">
        <v>41</v>
      </c>
      <c r="C12" s="574" t="s">
        <v>66</v>
      </c>
      <c r="D12" s="575">
        <v>738226</v>
      </c>
      <c r="E12" s="575">
        <v>744831</v>
      </c>
      <c r="F12" s="575">
        <v>697399</v>
      </c>
      <c r="G12" s="575">
        <v>698517</v>
      </c>
      <c r="H12" s="575">
        <v>711489</v>
      </c>
      <c r="I12" s="575">
        <v>708830</v>
      </c>
      <c r="J12" s="575">
        <v>713442</v>
      </c>
      <c r="K12" s="575">
        <v>714188</v>
      </c>
      <c r="L12" s="575">
        <v>739803</v>
      </c>
      <c r="M12" s="575">
        <v>743565</v>
      </c>
      <c r="N12" s="575">
        <v>744629</v>
      </c>
      <c r="O12" s="575">
        <v>737596</v>
      </c>
      <c r="P12" s="575">
        <v>733787</v>
      </c>
      <c r="Q12" s="575">
        <v>733638</v>
      </c>
      <c r="R12" s="575">
        <v>728985</v>
      </c>
      <c r="S12" s="575">
        <v>739604</v>
      </c>
      <c r="T12" s="575">
        <v>747100</v>
      </c>
      <c r="U12" s="575">
        <v>741581</v>
      </c>
      <c r="V12" s="575">
        <v>747998</v>
      </c>
      <c r="W12" s="575">
        <v>740488</v>
      </c>
      <c r="X12" s="575">
        <v>760388</v>
      </c>
      <c r="Y12" s="575">
        <v>767525</v>
      </c>
      <c r="Z12" s="575">
        <v>774054</v>
      </c>
      <c r="AA12" s="575">
        <v>769651</v>
      </c>
      <c r="AB12" s="575">
        <v>762693</v>
      </c>
      <c r="AC12" s="575">
        <v>767898</v>
      </c>
      <c r="AD12" s="575">
        <v>767986</v>
      </c>
      <c r="AE12" s="575">
        <v>782547</v>
      </c>
      <c r="AF12" s="575">
        <v>777196</v>
      </c>
      <c r="AG12" s="575">
        <v>766884</v>
      </c>
      <c r="AH12" s="575">
        <v>770372</v>
      </c>
      <c r="AI12" s="575">
        <v>762624</v>
      </c>
      <c r="AJ12" s="575">
        <v>779183</v>
      </c>
      <c r="AK12" s="575">
        <v>783007</v>
      </c>
      <c r="AL12" s="575">
        <v>793711</v>
      </c>
      <c r="AM12" s="575">
        <v>787504</v>
      </c>
      <c r="AN12" s="575">
        <v>782757</v>
      </c>
      <c r="AO12" s="575">
        <v>787905</v>
      </c>
      <c r="AP12" s="575">
        <v>791712</v>
      </c>
      <c r="AQ12" s="575">
        <v>805277</v>
      </c>
      <c r="AR12" s="575">
        <v>792743</v>
      </c>
      <c r="AS12" s="575">
        <v>780426</v>
      </c>
      <c r="AT12" s="575">
        <v>780907</v>
      </c>
      <c r="AU12" s="575">
        <v>776909</v>
      </c>
      <c r="AV12" s="575">
        <v>798271</v>
      </c>
      <c r="AW12" s="575">
        <v>797895</v>
      </c>
      <c r="AX12" s="575">
        <v>807869</v>
      </c>
      <c r="AY12" s="575">
        <v>804005</v>
      </c>
      <c r="AZ12" s="575">
        <v>794233</v>
      </c>
      <c r="BA12" s="575">
        <v>800365</v>
      </c>
      <c r="BB12" s="575">
        <v>805277</v>
      </c>
      <c r="BC12" s="575">
        <v>810889</v>
      </c>
      <c r="BD12" s="575">
        <v>809516</v>
      </c>
      <c r="BE12" s="575">
        <v>806919</v>
      </c>
      <c r="BF12" s="575">
        <v>799259</v>
      </c>
      <c r="BG12" s="575">
        <v>801360</v>
      </c>
      <c r="BH12" s="575">
        <v>815023</v>
      </c>
      <c r="BI12" s="575">
        <v>816033</v>
      </c>
      <c r="BJ12" s="575">
        <v>832038</v>
      </c>
      <c r="BK12" s="575">
        <v>822182</v>
      </c>
      <c r="BL12" s="575">
        <v>813278</v>
      </c>
      <c r="BM12" s="575">
        <v>819783</v>
      </c>
      <c r="BN12" s="575">
        <v>825807</v>
      </c>
      <c r="BO12" s="575">
        <v>832442</v>
      </c>
      <c r="BP12" s="575">
        <v>836382</v>
      </c>
    </row>
    <row r="13" spans="1:68" s="143" customFormat="1" ht="15" customHeight="1">
      <c r="A13" s="141"/>
      <c r="B13" s="571" t="s">
        <v>37</v>
      </c>
      <c r="C13" s="571"/>
      <c r="D13" s="572">
        <v>569358</v>
      </c>
      <c r="E13" s="572">
        <v>576616</v>
      </c>
      <c r="F13" s="572">
        <v>553198</v>
      </c>
      <c r="G13" s="572">
        <v>555146</v>
      </c>
      <c r="H13" s="572">
        <v>567821</v>
      </c>
      <c r="I13" s="572">
        <v>566685</v>
      </c>
      <c r="J13" s="572">
        <v>569694</v>
      </c>
      <c r="K13" s="572">
        <v>560102</v>
      </c>
      <c r="L13" s="572">
        <v>565196</v>
      </c>
      <c r="M13" s="572">
        <v>567851</v>
      </c>
      <c r="N13" s="572">
        <v>565184</v>
      </c>
      <c r="O13" s="572">
        <v>559715</v>
      </c>
      <c r="P13" s="572">
        <v>560674</v>
      </c>
      <c r="Q13" s="572">
        <v>561770</v>
      </c>
      <c r="R13" s="572">
        <v>558607</v>
      </c>
      <c r="S13" s="572">
        <v>564394</v>
      </c>
      <c r="T13" s="572">
        <v>578926</v>
      </c>
      <c r="U13" s="572">
        <v>583691</v>
      </c>
      <c r="V13" s="572">
        <v>586644</v>
      </c>
      <c r="W13" s="572">
        <v>570862</v>
      </c>
      <c r="X13" s="572">
        <v>576766</v>
      </c>
      <c r="Y13" s="572">
        <v>581598</v>
      </c>
      <c r="Z13" s="572">
        <v>581470</v>
      </c>
      <c r="AA13" s="572">
        <v>580291</v>
      </c>
      <c r="AB13" s="572">
        <v>580338</v>
      </c>
      <c r="AC13" s="572">
        <v>582812</v>
      </c>
      <c r="AD13" s="572">
        <v>581146</v>
      </c>
      <c r="AE13" s="572">
        <v>586013</v>
      </c>
      <c r="AF13" s="572">
        <v>592082</v>
      </c>
      <c r="AG13" s="572">
        <v>592746</v>
      </c>
      <c r="AH13" s="572">
        <v>594459</v>
      </c>
      <c r="AI13" s="572">
        <v>580603</v>
      </c>
      <c r="AJ13" s="572">
        <v>587097</v>
      </c>
      <c r="AK13" s="572">
        <v>587006</v>
      </c>
      <c r="AL13" s="572">
        <v>590130</v>
      </c>
      <c r="AM13" s="572">
        <v>586203</v>
      </c>
      <c r="AN13" s="572">
        <v>585775</v>
      </c>
      <c r="AO13" s="572">
        <v>589890</v>
      </c>
      <c r="AP13" s="572">
        <v>592128</v>
      </c>
      <c r="AQ13" s="572">
        <v>599420</v>
      </c>
      <c r="AR13" s="572">
        <v>609598</v>
      </c>
      <c r="AS13" s="572">
        <v>605893</v>
      </c>
      <c r="AT13" s="572">
        <v>607801</v>
      </c>
      <c r="AU13" s="572">
        <v>595883</v>
      </c>
      <c r="AV13" s="572">
        <v>607449</v>
      </c>
      <c r="AW13" s="572">
        <v>602257</v>
      </c>
      <c r="AX13" s="572">
        <v>605020</v>
      </c>
      <c r="AY13" s="572">
        <v>603460</v>
      </c>
      <c r="AZ13" s="572">
        <v>601150</v>
      </c>
      <c r="BA13" s="572">
        <v>603263</v>
      </c>
      <c r="BB13" s="572">
        <v>606824</v>
      </c>
      <c r="BC13" s="572">
        <v>610331</v>
      </c>
      <c r="BD13" s="572">
        <v>622626</v>
      </c>
      <c r="BE13" s="572">
        <v>627925</v>
      </c>
      <c r="BF13" s="572">
        <v>619733</v>
      </c>
      <c r="BG13" s="572">
        <v>619069</v>
      </c>
      <c r="BH13" s="572">
        <v>615781</v>
      </c>
      <c r="BI13" s="572">
        <v>610924</v>
      </c>
      <c r="BJ13" s="572">
        <v>619052</v>
      </c>
      <c r="BK13" s="572">
        <v>615157</v>
      </c>
      <c r="BL13" s="572">
        <v>609771</v>
      </c>
      <c r="BM13" s="572">
        <v>614544</v>
      </c>
      <c r="BN13" s="572">
        <v>616805</v>
      </c>
      <c r="BO13" s="572">
        <v>620031</v>
      </c>
      <c r="BP13" s="572">
        <v>637788</v>
      </c>
    </row>
    <row r="14" spans="1:68" s="143" customFormat="1" ht="15" customHeight="1">
      <c r="A14" s="141"/>
      <c r="B14" s="573">
        <v>22</v>
      </c>
      <c r="C14" s="574" t="s">
        <v>68</v>
      </c>
      <c r="D14" s="575">
        <v>97759</v>
      </c>
      <c r="E14" s="575">
        <v>99315</v>
      </c>
      <c r="F14" s="575">
        <v>93228</v>
      </c>
      <c r="G14" s="575">
        <v>95044</v>
      </c>
      <c r="H14" s="575">
        <v>99134</v>
      </c>
      <c r="I14" s="575">
        <v>101155</v>
      </c>
      <c r="J14" s="575">
        <v>103956</v>
      </c>
      <c r="K14" s="575">
        <v>98742</v>
      </c>
      <c r="L14" s="575">
        <v>95993</v>
      </c>
      <c r="M14" s="575">
        <v>96439</v>
      </c>
      <c r="N14" s="575">
        <v>95685</v>
      </c>
      <c r="O14" s="575">
        <v>95253</v>
      </c>
      <c r="P14" s="575">
        <v>95182</v>
      </c>
      <c r="Q14" s="575">
        <v>95692</v>
      </c>
      <c r="R14" s="575">
        <v>95883</v>
      </c>
      <c r="S14" s="575">
        <v>96537</v>
      </c>
      <c r="T14" s="575">
        <v>100077</v>
      </c>
      <c r="U14" s="575">
        <v>102637</v>
      </c>
      <c r="V14" s="575">
        <v>106505</v>
      </c>
      <c r="W14" s="575">
        <v>101214</v>
      </c>
      <c r="X14" s="575">
        <v>98802</v>
      </c>
      <c r="Y14" s="575">
        <v>99759</v>
      </c>
      <c r="Z14" s="575">
        <v>99354</v>
      </c>
      <c r="AA14" s="575">
        <v>101715</v>
      </c>
      <c r="AB14" s="575">
        <v>100697</v>
      </c>
      <c r="AC14" s="575">
        <v>101659</v>
      </c>
      <c r="AD14" s="575">
        <v>100593</v>
      </c>
      <c r="AE14" s="575">
        <v>100194</v>
      </c>
      <c r="AF14" s="575">
        <v>102147</v>
      </c>
      <c r="AG14" s="575">
        <v>104368</v>
      </c>
      <c r="AH14" s="575">
        <v>106804</v>
      </c>
      <c r="AI14" s="575">
        <v>101727</v>
      </c>
      <c r="AJ14" s="575">
        <v>99491</v>
      </c>
      <c r="AK14" s="575">
        <v>99905</v>
      </c>
      <c r="AL14" s="575">
        <v>100344</v>
      </c>
      <c r="AM14" s="575">
        <v>102192</v>
      </c>
      <c r="AN14" s="575">
        <v>101783</v>
      </c>
      <c r="AO14" s="575">
        <v>102526</v>
      </c>
      <c r="AP14" s="575">
        <v>102296</v>
      </c>
      <c r="AQ14" s="575">
        <v>103612</v>
      </c>
      <c r="AR14" s="575">
        <v>107270</v>
      </c>
      <c r="AS14" s="575">
        <v>109264</v>
      </c>
      <c r="AT14" s="575">
        <v>111461</v>
      </c>
      <c r="AU14" s="575">
        <v>105645</v>
      </c>
      <c r="AV14" s="575">
        <v>103404</v>
      </c>
      <c r="AW14" s="575">
        <v>101505</v>
      </c>
      <c r="AX14" s="575">
        <v>102048</v>
      </c>
      <c r="AY14" s="575">
        <v>103699</v>
      </c>
      <c r="AZ14" s="575">
        <v>103490</v>
      </c>
      <c r="BA14" s="575">
        <v>103393</v>
      </c>
      <c r="BB14" s="575">
        <v>104752</v>
      </c>
      <c r="BC14" s="575">
        <v>104356</v>
      </c>
      <c r="BD14" s="575">
        <v>108760</v>
      </c>
      <c r="BE14" s="575">
        <v>112171</v>
      </c>
      <c r="BF14" s="575">
        <v>113325</v>
      </c>
      <c r="BG14" s="575">
        <v>110957</v>
      </c>
      <c r="BH14" s="575">
        <v>104241</v>
      </c>
      <c r="BI14" s="575">
        <v>102861</v>
      </c>
      <c r="BJ14" s="575">
        <v>104011</v>
      </c>
      <c r="BK14" s="575">
        <v>105840</v>
      </c>
      <c r="BL14" s="575">
        <v>104914</v>
      </c>
      <c r="BM14" s="575">
        <v>105871</v>
      </c>
      <c r="BN14" s="575">
        <v>105676</v>
      </c>
      <c r="BO14" s="575">
        <v>106257</v>
      </c>
      <c r="BP14" s="575">
        <v>111907</v>
      </c>
    </row>
    <row r="15" spans="1:68" s="143" customFormat="1">
      <c r="A15" s="141"/>
      <c r="B15" s="573">
        <v>44</v>
      </c>
      <c r="C15" s="574" t="s">
        <v>69</v>
      </c>
      <c r="D15" s="575">
        <v>53975</v>
      </c>
      <c r="E15" s="575">
        <v>54693</v>
      </c>
      <c r="F15" s="575">
        <v>53542</v>
      </c>
      <c r="G15" s="575">
        <v>53210</v>
      </c>
      <c r="H15" s="575">
        <v>54077</v>
      </c>
      <c r="I15" s="575">
        <v>54426</v>
      </c>
      <c r="J15" s="575">
        <v>55438</v>
      </c>
      <c r="K15" s="575">
        <v>54170</v>
      </c>
      <c r="L15" s="575">
        <v>54624</v>
      </c>
      <c r="M15" s="575">
        <v>54750</v>
      </c>
      <c r="N15" s="575">
        <v>53797</v>
      </c>
      <c r="O15" s="575">
        <v>53208</v>
      </c>
      <c r="P15" s="575">
        <v>53058</v>
      </c>
      <c r="Q15" s="575">
        <v>53170</v>
      </c>
      <c r="R15" s="575">
        <v>53062</v>
      </c>
      <c r="S15" s="575">
        <v>53531</v>
      </c>
      <c r="T15" s="575">
        <v>54346</v>
      </c>
      <c r="U15" s="575">
        <v>55661</v>
      </c>
      <c r="V15" s="575">
        <v>57212</v>
      </c>
      <c r="W15" s="575">
        <v>55177</v>
      </c>
      <c r="X15" s="575">
        <v>55754</v>
      </c>
      <c r="Y15" s="575">
        <v>56209</v>
      </c>
      <c r="Z15" s="575">
        <v>55740</v>
      </c>
      <c r="AA15" s="575">
        <v>55533</v>
      </c>
      <c r="AB15" s="575">
        <v>55213</v>
      </c>
      <c r="AC15" s="575">
        <v>55604</v>
      </c>
      <c r="AD15" s="575">
        <v>55627</v>
      </c>
      <c r="AE15" s="575">
        <v>56276</v>
      </c>
      <c r="AF15" s="575">
        <v>56283</v>
      </c>
      <c r="AG15" s="575">
        <v>56786</v>
      </c>
      <c r="AH15" s="575">
        <v>58028</v>
      </c>
      <c r="AI15" s="575">
        <v>56010</v>
      </c>
      <c r="AJ15" s="575">
        <v>56270</v>
      </c>
      <c r="AK15" s="575">
        <v>56270</v>
      </c>
      <c r="AL15" s="575">
        <v>55969</v>
      </c>
      <c r="AM15" s="575">
        <v>55444</v>
      </c>
      <c r="AN15" s="575">
        <v>55186</v>
      </c>
      <c r="AO15" s="575">
        <v>55815</v>
      </c>
      <c r="AP15" s="575">
        <v>56186</v>
      </c>
      <c r="AQ15" s="575">
        <v>56914</v>
      </c>
      <c r="AR15" s="575">
        <v>57181</v>
      </c>
      <c r="AS15" s="575">
        <v>57758</v>
      </c>
      <c r="AT15" s="575">
        <v>58347</v>
      </c>
      <c r="AU15" s="575">
        <v>56781</v>
      </c>
      <c r="AV15" s="575">
        <v>57926</v>
      </c>
      <c r="AW15" s="575">
        <v>57191</v>
      </c>
      <c r="AX15" s="575">
        <v>56453</v>
      </c>
      <c r="AY15" s="575">
        <v>56486</v>
      </c>
      <c r="AZ15" s="575">
        <v>56444</v>
      </c>
      <c r="BA15" s="575">
        <v>56604</v>
      </c>
      <c r="BB15" s="575">
        <v>57143</v>
      </c>
      <c r="BC15" s="575">
        <v>57066</v>
      </c>
      <c r="BD15" s="575">
        <v>57564</v>
      </c>
      <c r="BE15" s="575">
        <v>58751</v>
      </c>
      <c r="BF15" s="575">
        <v>59269</v>
      </c>
      <c r="BG15" s="575">
        <v>59719</v>
      </c>
      <c r="BH15" s="575">
        <v>58419</v>
      </c>
      <c r="BI15" s="575">
        <v>57957</v>
      </c>
      <c r="BJ15" s="575">
        <v>58204</v>
      </c>
      <c r="BK15" s="575">
        <v>57630</v>
      </c>
      <c r="BL15" s="575">
        <v>57295</v>
      </c>
      <c r="BM15" s="575">
        <v>57784</v>
      </c>
      <c r="BN15" s="575">
        <v>58116</v>
      </c>
      <c r="BO15" s="575">
        <v>58419</v>
      </c>
      <c r="BP15" s="575">
        <v>59198</v>
      </c>
    </row>
    <row r="16" spans="1:68" s="143" customFormat="1">
      <c r="A16" s="141"/>
      <c r="B16" s="573">
        <v>50</v>
      </c>
      <c r="C16" s="574" t="s">
        <v>70</v>
      </c>
      <c r="D16" s="575">
        <v>417624</v>
      </c>
      <c r="E16" s="575">
        <v>422608</v>
      </c>
      <c r="F16" s="575">
        <v>406428</v>
      </c>
      <c r="G16" s="575">
        <v>406892</v>
      </c>
      <c r="H16" s="575">
        <v>414610</v>
      </c>
      <c r="I16" s="575">
        <v>411104</v>
      </c>
      <c r="J16" s="575">
        <v>410300</v>
      </c>
      <c r="K16" s="575">
        <v>407190</v>
      </c>
      <c r="L16" s="575">
        <v>414579</v>
      </c>
      <c r="M16" s="575">
        <v>416662</v>
      </c>
      <c r="N16" s="575">
        <v>415702</v>
      </c>
      <c r="O16" s="575">
        <v>411254</v>
      </c>
      <c r="P16" s="575">
        <v>412434</v>
      </c>
      <c r="Q16" s="575">
        <v>412908</v>
      </c>
      <c r="R16" s="575">
        <v>409662</v>
      </c>
      <c r="S16" s="575">
        <v>414326</v>
      </c>
      <c r="T16" s="575">
        <v>424503</v>
      </c>
      <c r="U16" s="575">
        <v>425393</v>
      </c>
      <c r="V16" s="575">
        <v>422927</v>
      </c>
      <c r="W16" s="575">
        <v>414471</v>
      </c>
      <c r="X16" s="575">
        <v>422210</v>
      </c>
      <c r="Y16" s="575">
        <v>425630</v>
      </c>
      <c r="Z16" s="575">
        <v>426376</v>
      </c>
      <c r="AA16" s="575">
        <v>423043</v>
      </c>
      <c r="AB16" s="575">
        <v>424428</v>
      </c>
      <c r="AC16" s="575">
        <v>425549</v>
      </c>
      <c r="AD16" s="575">
        <v>424926</v>
      </c>
      <c r="AE16" s="575">
        <v>429543</v>
      </c>
      <c r="AF16" s="575">
        <v>433652</v>
      </c>
      <c r="AG16" s="575">
        <v>431592</v>
      </c>
      <c r="AH16" s="575">
        <v>429627</v>
      </c>
      <c r="AI16" s="575">
        <v>422866</v>
      </c>
      <c r="AJ16" s="575">
        <v>431336</v>
      </c>
      <c r="AK16" s="575">
        <v>430831</v>
      </c>
      <c r="AL16" s="575">
        <v>433817</v>
      </c>
      <c r="AM16" s="575">
        <v>428567</v>
      </c>
      <c r="AN16" s="575">
        <v>428806</v>
      </c>
      <c r="AO16" s="575">
        <v>431549</v>
      </c>
      <c r="AP16" s="575">
        <v>433646</v>
      </c>
      <c r="AQ16" s="575">
        <v>438894</v>
      </c>
      <c r="AR16" s="575">
        <v>445147</v>
      </c>
      <c r="AS16" s="575">
        <v>438871</v>
      </c>
      <c r="AT16" s="575">
        <v>437993</v>
      </c>
      <c r="AU16" s="575">
        <v>433457</v>
      </c>
      <c r="AV16" s="575">
        <v>446119</v>
      </c>
      <c r="AW16" s="575">
        <v>443561</v>
      </c>
      <c r="AX16" s="575">
        <v>446519</v>
      </c>
      <c r="AY16" s="575">
        <v>443275</v>
      </c>
      <c r="AZ16" s="575">
        <v>441216</v>
      </c>
      <c r="BA16" s="575">
        <v>443266</v>
      </c>
      <c r="BB16" s="575">
        <v>444929</v>
      </c>
      <c r="BC16" s="575">
        <v>448909</v>
      </c>
      <c r="BD16" s="575">
        <v>456302</v>
      </c>
      <c r="BE16" s="575">
        <v>457003</v>
      </c>
      <c r="BF16" s="575">
        <v>447139</v>
      </c>
      <c r="BG16" s="575">
        <v>448393</v>
      </c>
      <c r="BH16" s="575">
        <v>453121</v>
      </c>
      <c r="BI16" s="575">
        <v>450106</v>
      </c>
      <c r="BJ16" s="575">
        <v>456837</v>
      </c>
      <c r="BK16" s="575">
        <v>451687</v>
      </c>
      <c r="BL16" s="575">
        <v>447562</v>
      </c>
      <c r="BM16" s="575">
        <v>450889</v>
      </c>
      <c r="BN16" s="575">
        <v>453013</v>
      </c>
      <c r="BO16" s="575">
        <v>455355</v>
      </c>
      <c r="BP16" s="575">
        <v>466683</v>
      </c>
    </row>
    <row r="17" spans="1:68" s="143" customFormat="1">
      <c r="A17" s="141"/>
      <c r="B17" s="455" t="s">
        <v>420</v>
      </c>
      <c r="C17" s="455"/>
      <c r="D17" s="456">
        <v>360958</v>
      </c>
      <c r="E17" s="456">
        <v>363469</v>
      </c>
      <c r="F17" s="456">
        <v>352391</v>
      </c>
      <c r="G17" s="456">
        <v>349067</v>
      </c>
      <c r="H17" s="456">
        <v>351008</v>
      </c>
      <c r="I17" s="456">
        <v>352250</v>
      </c>
      <c r="J17" s="456">
        <v>360264</v>
      </c>
      <c r="K17" s="456">
        <v>360377</v>
      </c>
      <c r="L17" s="456">
        <v>359024</v>
      </c>
      <c r="M17" s="456">
        <v>361846</v>
      </c>
      <c r="N17" s="456">
        <v>360040</v>
      </c>
      <c r="O17" s="456">
        <v>359005</v>
      </c>
      <c r="P17" s="456">
        <v>356297</v>
      </c>
      <c r="Q17" s="456">
        <v>356696</v>
      </c>
      <c r="R17" s="456">
        <v>356179</v>
      </c>
      <c r="S17" s="456">
        <v>359011</v>
      </c>
      <c r="T17" s="456">
        <v>362698</v>
      </c>
      <c r="U17" s="456">
        <v>363560</v>
      </c>
      <c r="V17" s="456">
        <v>371951</v>
      </c>
      <c r="W17" s="456">
        <v>367699</v>
      </c>
      <c r="X17" s="456">
        <v>364097</v>
      </c>
      <c r="Y17" s="456">
        <v>368259</v>
      </c>
      <c r="Z17" s="456">
        <v>367873</v>
      </c>
      <c r="AA17" s="456">
        <v>369680</v>
      </c>
      <c r="AB17" s="456">
        <v>366213</v>
      </c>
      <c r="AC17" s="456">
        <v>367434</v>
      </c>
      <c r="AD17" s="456">
        <v>367666</v>
      </c>
      <c r="AE17" s="456">
        <v>372321</v>
      </c>
      <c r="AF17" s="456">
        <v>371535</v>
      </c>
      <c r="AG17" s="456">
        <v>372510</v>
      </c>
      <c r="AH17" s="456">
        <v>378929</v>
      </c>
      <c r="AI17" s="456">
        <v>373386</v>
      </c>
      <c r="AJ17" s="456">
        <v>369742</v>
      </c>
      <c r="AK17" s="456">
        <v>371237</v>
      </c>
      <c r="AL17" s="456">
        <v>371510</v>
      </c>
      <c r="AM17" s="456">
        <v>370763</v>
      </c>
      <c r="AN17" s="456">
        <v>366953</v>
      </c>
      <c r="AO17" s="456">
        <v>368968</v>
      </c>
      <c r="AP17" s="456">
        <v>372567</v>
      </c>
      <c r="AQ17" s="456">
        <v>376582</v>
      </c>
      <c r="AR17" s="456">
        <v>376449</v>
      </c>
      <c r="AS17" s="456">
        <v>377940</v>
      </c>
      <c r="AT17" s="456">
        <v>383406</v>
      </c>
      <c r="AU17" s="456">
        <v>379310</v>
      </c>
      <c r="AV17" s="456">
        <v>379372</v>
      </c>
      <c r="AW17" s="456">
        <v>377371</v>
      </c>
      <c r="AX17" s="456">
        <v>378586</v>
      </c>
      <c r="AY17" s="456">
        <v>378604</v>
      </c>
      <c r="AZ17" s="456">
        <v>373884</v>
      </c>
      <c r="BA17" s="456">
        <v>375806</v>
      </c>
      <c r="BB17" s="456">
        <v>381428</v>
      </c>
      <c r="BC17" s="456">
        <v>381322</v>
      </c>
      <c r="BD17" s="456">
        <v>383335</v>
      </c>
      <c r="BE17" s="456">
        <v>387260</v>
      </c>
      <c r="BF17" s="456">
        <v>389156</v>
      </c>
      <c r="BG17" s="456">
        <v>389299</v>
      </c>
      <c r="BH17" s="456">
        <v>383597</v>
      </c>
      <c r="BI17" s="456">
        <v>383768</v>
      </c>
      <c r="BJ17" s="456">
        <v>386880</v>
      </c>
      <c r="BK17" s="456">
        <v>385841</v>
      </c>
      <c r="BL17" s="456">
        <v>380544</v>
      </c>
      <c r="BM17" s="456">
        <v>382564</v>
      </c>
      <c r="BN17" s="456">
        <v>385202</v>
      </c>
      <c r="BO17" s="456">
        <v>388351</v>
      </c>
      <c r="BP17" s="456">
        <v>391718</v>
      </c>
    </row>
    <row r="18" spans="1:68" s="143" customFormat="1">
      <c r="A18" s="141"/>
      <c r="B18" s="455" t="s">
        <v>542</v>
      </c>
      <c r="C18" s="455"/>
      <c r="D18" s="456">
        <v>428679</v>
      </c>
      <c r="E18" s="456">
        <v>447918</v>
      </c>
      <c r="F18" s="456">
        <v>443057</v>
      </c>
      <c r="G18" s="456">
        <v>470386</v>
      </c>
      <c r="H18" s="456">
        <v>490816</v>
      </c>
      <c r="I18" s="456">
        <v>495696</v>
      </c>
      <c r="J18" s="456">
        <v>511267</v>
      </c>
      <c r="K18" s="456">
        <v>505988</v>
      </c>
      <c r="L18" s="456">
        <v>492189</v>
      </c>
      <c r="M18" s="456">
        <v>431754</v>
      </c>
      <c r="N18" s="456">
        <v>418475</v>
      </c>
      <c r="O18" s="456">
        <v>415123</v>
      </c>
      <c r="P18" s="456">
        <v>411983</v>
      </c>
      <c r="Q18" s="456">
        <v>413756</v>
      </c>
      <c r="R18" s="456">
        <v>421442</v>
      </c>
      <c r="S18" s="456">
        <v>432085</v>
      </c>
      <c r="T18" s="456">
        <v>471623</v>
      </c>
      <c r="U18" s="456">
        <v>528355</v>
      </c>
      <c r="V18" s="456">
        <v>551801</v>
      </c>
      <c r="W18" s="456">
        <v>544145</v>
      </c>
      <c r="X18" s="456">
        <v>528811</v>
      </c>
      <c r="Y18" s="456">
        <v>501120</v>
      </c>
      <c r="Z18" s="456">
        <v>442446</v>
      </c>
      <c r="AA18" s="456">
        <v>437556</v>
      </c>
      <c r="AB18" s="456">
        <v>432951</v>
      </c>
      <c r="AC18" s="456">
        <v>447657</v>
      </c>
      <c r="AD18" s="456">
        <v>477014</v>
      </c>
      <c r="AE18" s="456">
        <v>539215</v>
      </c>
      <c r="AF18" s="456">
        <v>575818</v>
      </c>
      <c r="AG18" s="456">
        <v>595978</v>
      </c>
      <c r="AH18" s="456">
        <v>608129</v>
      </c>
      <c r="AI18" s="456">
        <v>597496</v>
      </c>
      <c r="AJ18" s="456">
        <v>578413</v>
      </c>
      <c r="AK18" s="456">
        <v>512085</v>
      </c>
      <c r="AL18" s="456">
        <v>461520</v>
      </c>
      <c r="AM18" s="456">
        <v>454569</v>
      </c>
      <c r="AN18" s="456">
        <v>451285</v>
      </c>
      <c r="AO18" s="456">
        <v>468632</v>
      </c>
      <c r="AP18" s="456">
        <v>510940</v>
      </c>
      <c r="AQ18" s="456">
        <v>570712</v>
      </c>
      <c r="AR18" s="456">
        <v>607426</v>
      </c>
      <c r="AS18" s="456">
        <v>623749</v>
      </c>
      <c r="AT18" s="456">
        <v>633933</v>
      </c>
      <c r="AU18" s="456">
        <v>623811</v>
      </c>
      <c r="AV18" s="456">
        <v>613183</v>
      </c>
      <c r="AW18" s="456">
        <v>528488</v>
      </c>
      <c r="AX18" s="456">
        <v>476085</v>
      </c>
      <c r="AY18" s="456">
        <v>469860</v>
      </c>
      <c r="AZ18" s="456">
        <v>465996</v>
      </c>
      <c r="BA18" s="456">
        <v>485818</v>
      </c>
      <c r="BB18" s="456">
        <v>535365</v>
      </c>
      <c r="BC18" s="456">
        <v>589965</v>
      </c>
      <c r="BD18" s="456">
        <v>627943</v>
      </c>
      <c r="BE18" s="456">
        <v>646386</v>
      </c>
      <c r="BF18" s="456">
        <v>652702</v>
      </c>
      <c r="BG18" s="456">
        <v>649131</v>
      </c>
      <c r="BH18" s="456">
        <v>625361</v>
      </c>
      <c r="BI18" s="456">
        <v>536970</v>
      </c>
      <c r="BJ18" s="456">
        <v>498003</v>
      </c>
      <c r="BK18" s="456">
        <v>483977</v>
      </c>
      <c r="BL18" s="456">
        <v>480482</v>
      </c>
      <c r="BM18" s="456">
        <v>500728</v>
      </c>
      <c r="BN18" s="456">
        <v>537037</v>
      </c>
      <c r="BO18" s="456">
        <v>609870</v>
      </c>
      <c r="BP18" s="456">
        <v>645738</v>
      </c>
    </row>
    <row r="19" spans="1:68" s="143" customFormat="1">
      <c r="A19" s="141"/>
      <c r="B19" s="455" t="s">
        <v>17</v>
      </c>
      <c r="C19" s="455"/>
      <c r="D19" s="456">
        <v>809479</v>
      </c>
      <c r="E19" s="456">
        <v>819216</v>
      </c>
      <c r="F19" s="456">
        <v>765705</v>
      </c>
      <c r="G19" s="456">
        <v>754211</v>
      </c>
      <c r="H19" s="456">
        <v>759978</v>
      </c>
      <c r="I19" s="456">
        <v>754651</v>
      </c>
      <c r="J19" s="456">
        <v>759074</v>
      </c>
      <c r="K19" s="456">
        <v>756575</v>
      </c>
      <c r="L19" s="456">
        <v>774981</v>
      </c>
      <c r="M19" s="456">
        <v>781356</v>
      </c>
      <c r="N19" s="456">
        <v>778842</v>
      </c>
      <c r="O19" s="456">
        <v>777232</v>
      </c>
      <c r="P19" s="456">
        <v>768270</v>
      </c>
      <c r="Q19" s="456">
        <v>769289</v>
      </c>
      <c r="R19" s="456">
        <v>764192</v>
      </c>
      <c r="S19" s="456">
        <v>770009</v>
      </c>
      <c r="T19" s="456">
        <v>774113</v>
      </c>
      <c r="U19" s="456">
        <v>764508</v>
      </c>
      <c r="V19" s="456">
        <v>775632</v>
      </c>
      <c r="W19" s="456">
        <v>768991</v>
      </c>
      <c r="X19" s="456">
        <v>800012</v>
      </c>
      <c r="Y19" s="456">
        <v>819277</v>
      </c>
      <c r="Z19" s="456">
        <v>827197</v>
      </c>
      <c r="AA19" s="456">
        <v>829252</v>
      </c>
      <c r="AB19" s="456">
        <v>815396</v>
      </c>
      <c r="AC19" s="456">
        <v>824459</v>
      </c>
      <c r="AD19" s="456">
        <v>832764</v>
      </c>
      <c r="AE19" s="456">
        <v>839666</v>
      </c>
      <c r="AF19" s="456">
        <v>838506</v>
      </c>
      <c r="AG19" s="456">
        <v>830904</v>
      </c>
      <c r="AH19" s="456">
        <v>838998</v>
      </c>
      <c r="AI19" s="456">
        <v>827331</v>
      </c>
      <c r="AJ19" s="456">
        <v>851700</v>
      </c>
      <c r="AK19" s="456">
        <v>862550</v>
      </c>
      <c r="AL19" s="456">
        <v>870975</v>
      </c>
      <c r="AM19" s="456">
        <v>872358</v>
      </c>
      <c r="AN19" s="456">
        <v>860710</v>
      </c>
      <c r="AO19" s="456">
        <v>865702</v>
      </c>
      <c r="AP19" s="456">
        <v>870143</v>
      </c>
      <c r="AQ19" s="456">
        <v>877161</v>
      </c>
      <c r="AR19" s="456">
        <v>874660</v>
      </c>
      <c r="AS19" s="456">
        <v>866713</v>
      </c>
      <c r="AT19" s="456">
        <v>872217</v>
      </c>
      <c r="AU19" s="456">
        <v>865697</v>
      </c>
      <c r="AV19" s="456">
        <v>891437</v>
      </c>
      <c r="AW19" s="456">
        <v>892789</v>
      </c>
      <c r="AX19" s="456">
        <v>904921</v>
      </c>
      <c r="AY19" s="456">
        <v>908709</v>
      </c>
      <c r="AZ19" s="456">
        <v>896358</v>
      </c>
      <c r="BA19" s="456">
        <v>899201</v>
      </c>
      <c r="BB19" s="456">
        <v>907296</v>
      </c>
      <c r="BC19" s="456">
        <v>903102</v>
      </c>
      <c r="BD19" s="456">
        <v>905105</v>
      </c>
      <c r="BE19" s="456">
        <v>906661</v>
      </c>
      <c r="BF19" s="456">
        <v>901122</v>
      </c>
      <c r="BG19" s="456">
        <v>905371</v>
      </c>
      <c r="BH19" s="456">
        <v>917475</v>
      </c>
      <c r="BI19" s="456">
        <v>924028</v>
      </c>
      <c r="BJ19" s="456">
        <v>940143</v>
      </c>
      <c r="BK19" s="456">
        <v>939470</v>
      </c>
      <c r="BL19" s="456">
        <v>925668</v>
      </c>
      <c r="BM19" s="456">
        <v>931178</v>
      </c>
      <c r="BN19" s="456">
        <v>932537</v>
      </c>
      <c r="BO19" s="456">
        <v>932256</v>
      </c>
      <c r="BP19" s="456">
        <v>938343</v>
      </c>
    </row>
    <row r="20" spans="1:68" s="143" customFormat="1">
      <c r="A20" s="141"/>
      <c r="B20" s="573">
        <v>35</v>
      </c>
      <c r="C20" s="574" t="s">
        <v>76</v>
      </c>
      <c r="D20" s="575">
        <v>427599</v>
      </c>
      <c r="E20" s="575">
        <v>432996</v>
      </c>
      <c r="F20" s="575">
        <v>405038</v>
      </c>
      <c r="G20" s="575">
        <v>398239</v>
      </c>
      <c r="H20" s="575">
        <v>401030</v>
      </c>
      <c r="I20" s="575">
        <v>397780</v>
      </c>
      <c r="J20" s="575">
        <v>399103</v>
      </c>
      <c r="K20" s="575">
        <v>397366</v>
      </c>
      <c r="L20" s="575">
        <v>407399</v>
      </c>
      <c r="M20" s="575">
        <v>410779</v>
      </c>
      <c r="N20" s="575">
        <v>409927</v>
      </c>
      <c r="O20" s="575">
        <v>409465</v>
      </c>
      <c r="P20" s="575">
        <v>405014</v>
      </c>
      <c r="Q20" s="575">
        <v>405328</v>
      </c>
      <c r="R20" s="575">
        <v>400432</v>
      </c>
      <c r="S20" s="575">
        <v>404536</v>
      </c>
      <c r="T20" s="575">
        <v>406069</v>
      </c>
      <c r="U20" s="575">
        <v>401354</v>
      </c>
      <c r="V20" s="575">
        <v>406960</v>
      </c>
      <c r="W20" s="575">
        <v>403465</v>
      </c>
      <c r="X20" s="575">
        <v>419876</v>
      </c>
      <c r="Y20" s="575">
        <v>431641</v>
      </c>
      <c r="Z20" s="575">
        <v>435891</v>
      </c>
      <c r="AA20" s="575">
        <v>436606</v>
      </c>
      <c r="AB20" s="575">
        <v>428523</v>
      </c>
      <c r="AC20" s="575">
        <v>432784</v>
      </c>
      <c r="AD20" s="575">
        <v>437396</v>
      </c>
      <c r="AE20" s="575">
        <v>440867</v>
      </c>
      <c r="AF20" s="575">
        <v>440043</v>
      </c>
      <c r="AG20" s="575">
        <v>436642</v>
      </c>
      <c r="AH20" s="575">
        <v>439923</v>
      </c>
      <c r="AI20" s="575">
        <v>433667</v>
      </c>
      <c r="AJ20" s="575">
        <v>446832</v>
      </c>
      <c r="AK20" s="575">
        <v>453203</v>
      </c>
      <c r="AL20" s="575">
        <v>457832</v>
      </c>
      <c r="AM20" s="575">
        <v>459204</v>
      </c>
      <c r="AN20" s="575">
        <v>453193</v>
      </c>
      <c r="AO20" s="575">
        <v>455876</v>
      </c>
      <c r="AP20" s="575">
        <v>457294</v>
      </c>
      <c r="AQ20" s="575">
        <v>460100</v>
      </c>
      <c r="AR20" s="575">
        <v>458273</v>
      </c>
      <c r="AS20" s="575">
        <v>454704</v>
      </c>
      <c r="AT20" s="575">
        <v>457253</v>
      </c>
      <c r="AU20" s="575">
        <v>455834</v>
      </c>
      <c r="AV20" s="575">
        <v>466955</v>
      </c>
      <c r="AW20" s="575">
        <v>467250</v>
      </c>
      <c r="AX20" s="575">
        <v>475170</v>
      </c>
      <c r="AY20" s="575">
        <v>476964</v>
      </c>
      <c r="AZ20" s="575">
        <v>470881</v>
      </c>
      <c r="BA20" s="575">
        <v>472822</v>
      </c>
      <c r="BB20" s="575">
        <v>476526</v>
      </c>
      <c r="BC20" s="575">
        <v>473564</v>
      </c>
      <c r="BD20" s="575">
        <v>474425</v>
      </c>
      <c r="BE20" s="575">
        <v>475119</v>
      </c>
      <c r="BF20" s="575">
        <v>472091</v>
      </c>
      <c r="BG20" s="575">
        <v>474602</v>
      </c>
      <c r="BH20" s="575">
        <v>480534</v>
      </c>
      <c r="BI20" s="575">
        <v>483503</v>
      </c>
      <c r="BJ20" s="575">
        <v>492872</v>
      </c>
      <c r="BK20" s="575">
        <v>492083</v>
      </c>
      <c r="BL20" s="575">
        <v>485118</v>
      </c>
      <c r="BM20" s="575">
        <v>488343</v>
      </c>
      <c r="BN20" s="575">
        <v>488958</v>
      </c>
      <c r="BO20" s="575">
        <v>487696</v>
      </c>
      <c r="BP20" s="575">
        <v>490059</v>
      </c>
    </row>
    <row r="21" spans="1:68" s="143" customFormat="1">
      <c r="A21" s="141"/>
      <c r="B21" s="573">
        <v>38</v>
      </c>
      <c r="C21" s="574" t="s">
        <v>278</v>
      </c>
      <c r="D21" s="575">
        <v>381880</v>
      </c>
      <c r="E21" s="575">
        <v>386220</v>
      </c>
      <c r="F21" s="575">
        <v>360667</v>
      </c>
      <c r="G21" s="575">
        <v>355972</v>
      </c>
      <c r="H21" s="575">
        <v>358948</v>
      </c>
      <c r="I21" s="575">
        <v>356871</v>
      </c>
      <c r="J21" s="575">
        <v>359971</v>
      </c>
      <c r="K21" s="575">
        <v>359209</v>
      </c>
      <c r="L21" s="575">
        <v>367582</v>
      </c>
      <c r="M21" s="575">
        <v>370577</v>
      </c>
      <c r="N21" s="575">
        <v>368915</v>
      </c>
      <c r="O21" s="575">
        <v>367767</v>
      </c>
      <c r="P21" s="575">
        <v>363256</v>
      </c>
      <c r="Q21" s="575">
        <v>363961</v>
      </c>
      <c r="R21" s="575">
        <v>363760</v>
      </c>
      <c r="S21" s="575">
        <v>365473</v>
      </c>
      <c r="T21" s="575">
        <v>368044</v>
      </c>
      <c r="U21" s="575">
        <v>363154</v>
      </c>
      <c r="V21" s="575">
        <v>368672</v>
      </c>
      <c r="W21" s="575">
        <v>365526</v>
      </c>
      <c r="X21" s="575">
        <v>380136</v>
      </c>
      <c r="Y21" s="575">
        <v>387636</v>
      </c>
      <c r="Z21" s="575">
        <v>391306</v>
      </c>
      <c r="AA21" s="575">
        <v>392646</v>
      </c>
      <c r="AB21" s="575">
        <v>386873</v>
      </c>
      <c r="AC21" s="575">
        <v>391675</v>
      </c>
      <c r="AD21" s="575">
        <v>395368</v>
      </c>
      <c r="AE21" s="575">
        <v>398799</v>
      </c>
      <c r="AF21" s="575">
        <v>398463</v>
      </c>
      <c r="AG21" s="575">
        <v>394262</v>
      </c>
      <c r="AH21" s="575">
        <v>399075</v>
      </c>
      <c r="AI21" s="575">
        <v>393664</v>
      </c>
      <c r="AJ21" s="575">
        <v>404868</v>
      </c>
      <c r="AK21" s="575">
        <v>409347</v>
      </c>
      <c r="AL21" s="575">
        <v>413143</v>
      </c>
      <c r="AM21" s="575">
        <v>413154</v>
      </c>
      <c r="AN21" s="575">
        <v>407517</v>
      </c>
      <c r="AO21" s="575">
        <v>409826</v>
      </c>
      <c r="AP21" s="575">
        <v>412849</v>
      </c>
      <c r="AQ21" s="575">
        <v>417061</v>
      </c>
      <c r="AR21" s="575">
        <v>416387</v>
      </c>
      <c r="AS21" s="575">
        <v>412009</v>
      </c>
      <c r="AT21" s="575">
        <v>414964</v>
      </c>
      <c r="AU21" s="575">
        <v>409863</v>
      </c>
      <c r="AV21" s="575">
        <v>424482</v>
      </c>
      <c r="AW21" s="575">
        <v>425539</v>
      </c>
      <c r="AX21" s="575">
        <v>429751</v>
      </c>
      <c r="AY21" s="575">
        <v>431745</v>
      </c>
      <c r="AZ21" s="575">
        <v>425477</v>
      </c>
      <c r="BA21" s="575">
        <v>426379</v>
      </c>
      <c r="BB21" s="575">
        <v>430770</v>
      </c>
      <c r="BC21" s="575">
        <v>429538</v>
      </c>
      <c r="BD21" s="575">
        <v>430680</v>
      </c>
      <c r="BE21" s="575">
        <v>431542</v>
      </c>
      <c r="BF21" s="575">
        <v>429031</v>
      </c>
      <c r="BG21" s="575">
        <v>430769</v>
      </c>
      <c r="BH21" s="575">
        <v>436941</v>
      </c>
      <c r="BI21" s="575">
        <v>440525</v>
      </c>
      <c r="BJ21" s="575">
        <v>447271</v>
      </c>
      <c r="BK21" s="575">
        <v>447387</v>
      </c>
      <c r="BL21" s="575">
        <v>440550</v>
      </c>
      <c r="BM21" s="575">
        <v>442835</v>
      </c>
      <c r="BN21" s="575">
        <v>443579</v>
      </c>
      <c r="BO21" s="575">
        <v>444560</v>
      </c>
      <c r="BP21" s="575">
        <v>448284</v>
      </c>
    </row>
    <row r="22" spans="1:68" s="143" customFormat="1">
      <c r="A22" s="141"/>
      <c r="B22" s="455" t="s">
        <v>421</v>
      </c>
      <c r="C22" s="455"/>
      <c r="D22" s="456">
        <v>214338</v>
      </c>
      <c r="E22" s="456">
        <v>216443</v>
      </c>
      <c r="F22" s="456">
        <v>208507</v>
      </c>
      <c r="G22" s="456">
        <v>207907</v>
      </c>
      <c r="H22" s="456">
        <v>209362</v>
      </c>
      <c r="I22" s="456">
        <v>210839</v>
      </c>
      <c r="J22" s="456">
        <v>219122</v>
      </c>
      <c r="K22" s="456">
        <v>216567</v>
      </c>
      <c r="L22" s="456">
        <v>216570</v>
      </c>
      <c r="M22" s="456">
        <v>217995</v>
      </c>
      <c r="N22" s="456">
        <v>215333</v>
      </c>
      <c r="O22" s="456">
        <v>212866</v>
      </c>
      <c r="P22" s="456">
        <v>212919</v>
      </c>
      <c r="Q22" s="456">
        <v>212975</v>
      </c>
      <c r="R22" s="456">
        <v>213937</v>
      </c>
      <c r="S22" s="456">
        <v>214802</v>
      </c>
      <c r="T22" s="456">
        <v>217003</v>
      </c>
      <c r="U22" s="456">
        <v>220736</v>
      </c>
      <c r="V22" s="456">
        <v>228419</v>
      </c>
      <c r="W22" s="456">
        <v>222574</v>
      </c>
      <c r="X22" s="456">
        <v>221632</v>
      </c>
      <c r="Y22" s="456">
        <v>222748</v>
      </c>
      <c r="Z22" s="456">
        <v>221335</v>
      </c>
      <c r="AA22" s="456">
        <v>219821</v>
      </c>
      <c r="AB22" s="456">
        <v>218442</v>
      </c>
      <c r="AC22" s="456">
        <v>219024</v>
      </c>
      <c r="AD22" s="456">
        <v>220982</v>
      </c>
      <c r="AE22" s="456">
        <v>224282</v>
      </c>
      <c r="AF22" s="456">
        <v>223962</v>
      </c>
      <c r="AG22" s="456">
        <v>225796</v>
      </c>
      <c r="AH22" s="456">
        <v>232340</v>
      </c>
      <c r="AI22" s="456">
        <v>225467</v>
      </c>
      <c r="AJ22" s="456">
        <v>224127</v>
      </c>
      <c r="AK22" s="456">
        <v>224474</v>
      </c>
      <c r="AL22" s="456">
        <v>223918</v>
      </c>
      <c r="AM22" s="456">
        <v>221978</v>
      </c>
      <c r="AN22" s="456">
        <v>219828</v>
      </c>
      <c r="AO22" s="456">
        <v>221076</v>
      </c>
      <c r="AP22" s="456">
        <v>224881</v>
      </c>
      <c r="AQ22" s="456">
        <v>228124</v>
      </c>
      <c r="AR22" s="456">
        <v>227888</v>
      </c>
      <c r="AS22" s="456">
        <v>230192</v>
      </c>
      <c r="AT22" s="456">
        <v>235537</v>
      </c>
      <c r="AU22" s="456">
        <v>229387</v>
      </c>
      <c r="AV22" s="456">
        <v>229553</v>
      </c>
      <c r="AW22" s="456">
        <v>226585</v>
      </c>
      <c r="AX22" s="456">
        <v>226332</v>
      </c>
      <c r="AY22" s="456">
        <v>225945</v>
      </c>
      <c r="AZ22" s="456">
        <v>223066</v>
      </c>
      <c r="BA22" s="456">
        <v>224264</v>
      </c>
      <c r="BB22" s="456">
        <v>228825</v>
      </c>
      <c r="BC22" s="456">
        <v>229558</v>
      </c>
      <c r="BD22" s="456">
        <v>231044</v>
      </c>
      <c r="BE22" s="456">
        <v>234957</v>
      </c>
      <c r="BF22" s="456">
        <v>238524</v>
      </c>
      <c r="BG22" s="456">
        <v>239127</v>
      </c>
      <c r="BH22" s="456">
        <v>232465</v>
      </c>
      <c r="BI22" s="456">
        <v>231181</v>
      </c>
      <c r="BJ22" s="456">
        <v>232888</v>
      </c>
      <c r="BK22" s="456">
        <v>230167</v>
      </c>
      <c r="BL22" s="456">
        <v>227993</v>
      </c>
      <c r="BM22" s="456">
        <v>229751</v>
      </c>
      <c r="BN22" s="456">
        <v>232324</v>
      </c>
      <c r="BO22" s="456">
        <v>235377</v>
      </c>
      <c r="BP22" s="456">
        <v>237678</v>
      </c>
    </row>
    <row r="23" spans="1:68" s="143" customFormat="1">
      <c r="A23" s="141"/>
      <c r="B23" s="569" t="s">
        <v>257</v>
      </c>
      <c r="C23" s="569"/>
      <c r="D23" s="570">
        <v>697935</v>
      </c>
      <c r="E23" s="570">
        <v>705173</v>
      </c>
      <c r="F23" s="570">
        <v>672516</v>
      </c>
      <c r="G23" s="570">
        <v>672450</v>
      </c>
      <c r="H23" s="570">
        <v>691230</v>
      </c>
      <c r="I23" s="570">
        <v>696145</v>
      </c>
      <c r="J23" s="570">
        <v>699210</v>
      </c>
      <c r="K23" s="570">
        <v>696918</v>
      </c>
      <c r="L23" s="570">
        <v>716731</v>
      </c>
      <c r="M23" s="570">
        <v>710285</v>
      </c>
      <c r="N23" s="570">
        <v>715115</v>
      </c>
      <c r="O23" s="570">
        <v>711118</v>
      </c>
      <c r="P23" s="570">
        <v>704369</v>
      </c>
      <c r="Q23" s="570">
        <v>704080</v>
      </c>
      <c r="R23" s="570">
        <v>698931</v>
      </c>
      <c r="S23" s="570">
        <v>704141</v>
      </c>
      <c r="T23" s="570">
        <v>724700</v>
      </c>
      <c r="U23" s="570">
        <v>730812</v>
      </c>
      <c r="V23" s="570">
        <v>733419</v>
      </c>
      <c r="W23" s="570">
        <v>723639</v>
      </c>
      <c r="X23" s="570">
        <v>733438</v>
      </c>
      <c r="Y23" s="570">
        <v>739562</v>
      </c>
      <c r="Z23" s="570">
        <v>745428</v>
      </c>
      <c r="AA23" s="570">
        <v>744406</v>
      </c>
      <c r="AB23" s="570">
        <v>735881</v>
      </c>
      <c r="AC23" s="570">
        <v>736088</v>
      </c>
      <c r="AD23" s="570">
        <v>735274</v>
      </c>
      <c r="AE23" s="570">
        <v>747437</v>
      </c>
      <c r="AF23" s="570">
        <v>755388</v>
      </c>
      <c r="AG23" s="570">
        <v>758647</v>
      </c>
      <c r="AH23" s="570">
        <v>758107</v>
      </c>
      <c r="AI23" s="570">
        <v>744681</v>
      </c>
      <c r="AJ23" s="570">
        <v>747728</v>
      </c>
      <c r="AK23" s="570">
        <v>745035</v>
      </c>
      <c r="AL23" s="570">
        <v>751718</v>
      </c>
      <c r="AM23" s="570">
        <v>750679</v>
      </c>
      <c r="AN23" s="570">
        <v>739383</v>
      </c>
      <c r="AO23" s="570">
        <v>742887</v>
      </c>
      <c r="AP23" s="570">
        <v>748313</v>
      </c>
      <c r="AQ23" s="570">
        <v>763393</v>
      </c>
      <c r="AR23" s="570">
        <v>773558</v>
      </c>
      <c r="AS23" s="570">
        <v>773506</v>
      </c>
      <c r="AT23" s="570">
        <v>772845</v>
      </c>
      <c r="AU23" s="570">
        <v>766141</v>
      </c>
      <c r="AV23" s="570">
        <v>775105</v>
      </c>
      <c r="AW23" s="570">
        <v>760285</v>
      </c>
      <c r="AX23" s="570">
        <v>769132</v>
      </c>
      <c r="AY23" s="570">
        <v>769548</v>
      </c>
      <c r="AZ23" s="570">
        <v>757641</v>
      </c>
      <c r="BA23" s="570">
        <v>757188</v>
      </c>
      <c r="BB23" s="570">
        <v>764237</v>
      </c>
      <c r="BC23" s="570">
        <v>769930</v>
      </c>
      <c r="BD23" s="570">
        <v>781860</v>
      </c>
      <c r="BE23" s="570">
        <v>793222</v>
      </c>
      <c r="BF23" s="570">
        <v>786297</v>
      </c>
      <c r="BG23" s="570">
        <v>787039</v>
      </c>
      <c r="BH23" s="570">
        <v>782620</v>
      </c>
      <c r="BI23" s="570">
        <v>774886</v>
      </c>
      <c r="BJ23" s="570">
        <v>789353</v>
      </c>
      <c r="BK23" s="570">
        <v>783614</v>
      </c>
      <c r="BL23" s="570">
        <v>771462</v>
      </c>
      <c r="BM23" s="570">
        <v>772475</v>
      </c>
      <c r="BN23" s="570">
        <v>774749</v>
      </c>
      <c r="BO23" s="570">
        <v>781826</v>
      </c>
      <c r="BP23" s="570">
        <v>797307</v>
      </c>
    </row>
    <row r="24" spans="1:68" s="143" customFormat="1">
      <c r="A24" s="141"/>
      <c r="B24" s="573">
        <v>2</v>
      </c>
      <c r="C24" s="574" t="s">
        <v>71</v>
      </c>
      <c r="D24" s="575">
        <v>138765</v>
      </c>
      <c r="E24" s="575">
        <v>140332</v>
      </c>
      <c r="F24" s="575">
        <v>134245</v>
      </c>
      <c r="G24" s="575">
        <v>135148</v>
      </c>
      <c r="H24" s="575">
        <v>140397</v>
      </c>
      <c r="I24" s="575">
        <v>142338</v>
      </c>
      <c r="J24" s="575">
        <v>141979</v>
      </c>
      <c r="K24" s="575">
        <v>141182</v>
      </c>
      <c r="L24" s="575">
        <v>142283</v>
      </c>
      <c r="M24" s="575">
        <v>141874</v>
      </c>
      <c r="N24" s="575">
        <v>141334</v>
      </c>
      <c r="O24" s="575">
        <v>140026</v>
      </c>
      <c r="P24" s="575">
        <v>138544</v>
      </c>
      <c r="Q24" s="575">
        <v>139331</v>
      </c>
      <c r="R24" s="575">
        <v>138389</v>
      </c>
      <c r="S24" s="575">
        <v>139946</v>
      </c>
      <c r="T24" s="575">
        <v>145495</v>
      </c>
      <c r="U24" s="575">
        <v>148129</v>
      </c>
      <c r="V24" s="575">
        <v>147501</v>
      </c>
      <c r="W24" s="575">
        <v>144421</v>
      </c>
      <c r="X24" s="575">
        <v>146268</v>
      </c>
      <c r="Y24" s="575">
        <v>146871</v>
      </c>
      <c r="Z24" s="575">
        <v>147525</v>
      </c>
      <c r="AA24" s="575">
        <v>146887</v>
      </c>
      <c r="AB24" s="575">
        <v>145526</v>
      </c>
      <c r="AC24" s="575">
        <v>145409</v>
      </c>
      <c r="AD24" s="575">
        <v>145627</v>
      </c>
      <c r="AE24" s="575">
        <v>148354</v>
      </c>
      <c r="AF24" s="575">
        <v>151163</v>
      </c>
      <c r="AG24" s="575">
        <v>151889</v>
      </c>
      <c r="AH24" s="575">
        <v>151778</v>
      </c>
      <c r="AI24" s="575">
        <v>147432</v>
      </c>
      <c r="AJ24" s="575">
        <v>147974</v>
      </c>
      <c r="AK24" s="575">
        <v>147388</v>
      </c>
      <c r="AL24" s="575">
        <v>148195</v>
      </c>
      <c r="AM24" s="575">
        <v>147464</v>
      </c>
      <c r="AN24" s="575">
        <v>145290</v>
      </c>
      <c r="AO24" s="575">
        <v>145955</v>
      </c>
      <c r="AP24" s="575">
        <v>147199</v>
      </c>
      <c r="AQ24" s="575">
        <v>151018</v>
      </c>
      <c r="AR24" s="575">
        <v>153746</v>
      </c>
      <c r="AS24" s="575">
        <v>154603</v>
      </c>
      <c r="AT24" s="575">
        <v>153679</v>
      </c>
      <c r="AU24" s="575">
        <v>151877</v>
      </c>
      <c r="AV24" s="575">
        <v>151891</v>
      </c>
      <c r="AW24" s="575">
        <v>149573</v>
      </c>
      <c r="AX24" s="575">
        <v>150051</v>
      </c>
      <c r="AY24" s="575">
        <v>150256</v>
      </c>
      <c r="AZ24" s="575">
        <v>148311</v>
      </c>
      <c r="BA24" s="575">
        <v>148187</v>
      </c>
      <c r="BB24" s="575">
        <v>149437</v>
      </c>
      <c r="BC24" s="575">
        <v>151653</v>
      </c>
      <c r="BD24" s="575">
        <v>156373</v>
      </c>
      <c r="BE24" s="575">
        <v>157934</v>
      </c>
      <c r="BF24" s="575">
        <v>155532</v>
      </c>
      <c r="BG24" s="575">
        <v>155957</v>
      </c>
      <c r="BH24" s="575">
        <v>153281</v>
      </c>
      <c r="BI24" s="575">
        <v>151770</v>
      </c>
      <c r="BJ24" s="575">
        <v>153857</v>
      </c>
      <c r="BK24" s="575">
        <v>152187</v>
      </c>
      <c r="BL24" s="575">
        <v>150034</v>
      </c>
      <c r="BM24" s="575">
        <v>150739</v>
      </c>
      <c r="BN24" s="575">
        <v>151006</v>
      </c>
      <c r="BO24" s="575">
        <v>153484</v>
      </c>
      <c r="BP24" s="575">
        <v>157581</v>
      </c>
    </row>
    <row r="25" spans="1:68" s="143" customFormat="1">
      <c r="A25" s="141"/>
      <c r="B25" s="573">
        <v>13</v>
      </c>
      <c r="C25" s="574" t="s">
        <v>72</v>
      </c>
      <c r="D25" s="575">
        <v>164704</v>
      </c>
      <c r="E25" s="575">
        <v>166369</v>
      </c>
      <c r="F25" s="575">
        <v>156959</v>
      </c>
      <c r="G25" s="575">
        <v>156928</v>
      </c>
      <c r="H25" s="575">
        <v>160352</v>
      </c>
      <c r="I25" s="575">
        <v>161805</v>
      </c>
      <c r="J25" s="575">
        <v>164443</v>
      </c>
      <c r="K25" s="575">
        <v>165834</v>
      </c>
      <c r="L25" s="575">
        <v>171710</v>
      </c>
      <c r="M25" s="575">
        <v>166411</v>
      </c>
      <c r="N25" s="575">
        <v>168352</v>
      </c>
      <c r="O25" s="575">
        <v>168473</v>
      </c>
      <c r="P25" s="575">
        <v>166381</v>
      </c>
      <c r="Q25" s="575">
        <v>165289</v>
      </c>
      <c r="R25" s="575">
        <v>164290</v>
      </c>
      <c r="S25" s="575">
        <v>165748</v>
      </c>
      <c r="T25" s="575">
        <v>170613</v>
      </c>
      <c r="U25" s="575">
        <v>170003</v>
      </c>
      <c r="V25" s="575">
        <v>172144</v>
      </c>
      <c r="W25" s="575">
        <v>171533</v>
      </c>
      <c r="X25" s="575">
        <v>173772</v>
      </c>
      <c r="Y25" s="575">
        <v>172246</v>
      </c>
      <c r="Z25" s="575">
        <v>173913</v>
      </c>
      <c r="AA25" s="575">
        <v>174748</v>
      </c>
      <c r="AB25" s="575">
        <v>171667</v>
      </c>
      <c r="AC25" s="575">
        <v>171786</v>
      </c>
      <c r="AD25" s="575">
        <v>171801</v>
      </c>
      <c r="AE25" s="575">
        <v>173906</v>
      </c>
      <c r="AF25" s="575">
        <v>175338</v>
      </c>
      <c r="AG25" s="575">
        <v>174508</v>
      </c>
      <c r="AH25" s="575">
        <v>175843</v>
      </c>
      <c r="AI25" s="575">
        <v>174322</v>
      </c>
      <c r="AJ25" s="575">
        <v>174707</v>
      </c>
      <c r="AK25" s="575">
        <v>172502</v>
      </c>
      <c r="AL25" s="575">
        <v>174113</v>
      </c>
      <c r="AM25" s="575">
        <v>175175</v>
      </c>
      <c r="AN25" s="575">
        <v>172119</v>
      </c>
      <c r="AO25" s="575">
        <v>172303</v>
      </c>
      <c r="AP25" s="575">
        <v>173091</v>
      </c>
      <c r="AQ25" s="575">
        <v>176041</v>
      </c>
      <c r="AR25" s="575">
        <v>178790</v>
      </c>
      <c r="AS25" s="575">
        <v>177632</v>
      </c>
      <c r="AT25" s="575">
        <v>178851</v>
      </c>
      <c r="AU25" s="575">
        <v>178494</v>
      </c>
      <c r="AV25" s="575">
        <v>179802</v>
      </c>
      <c r="AW25" s="575">
        <v>174258</v>
      </c>
      <c r="AX25" s="575">
        <v>176567</v>
      </c>
      <c r="AY25" s="575">
        <v>177137</v>
      </c>
      <c r="AZ25" s="575">
        <v>174011</v>
      </c>
      <c r="BA25" s="575">
        <v>173496</v>
      </c>
      <c r="BB25" s="575">
        <v>175202</v>
      </c>
      <c r="BC25" s="575">
        <v>175599</v>
      </c>
      <c r="BD25" s="575">
        <v>177900</v>
      </c>
      <c r="BE25" s="575">
        <v>180028</v>
      </c>
      <c r="BF25" s="575">
        <v>180109</v>
      </c>
      <c r="BG25" s="575">
        <v>180806</v>
      </c>
      <c r="BH25" s="575">
        <v>180564</v>
      </c>
      <c r="BI25" s="575">
        <v>176466</v>
      </c>
      <c r="BJ25" s="575">
        <v>179900</v>
      </c>
      <c r="BK25" s="575">
        <v>179447</v>
      </c>
      <c r="BL25" s="575">
        <v>176382</v>
      </c>
      <c r="BM25" s="575">
        <v>176218</v>
      </c>
      <c r="BN25" s="575">
        <v>176395</v>
      </c>
      <c r="BO25" s="575">
        <v>177719</v>
      </c>
      <c r="BP25" s="575">
        <v>180735</v>
      </c>
    </row>
    <row r="26" spans="1:68" s="143" customFormat="1">
      <c r="A26" s="142"/>
      <c r="B26" s="573">
        <v>16</v>
      </c>
      <c r="C26" s="574" t="s">
        <v>73</v>
      </c>
      <c r="D26" s="575">
        <v>75752</v>
      </c>
      <c r="E26" s="575">
        <v>76715</v>
      </c>
      <c r="F26" s="575">
        <v>73789</v>
      </c>
      <c r="G26" s="575">
        <v>73869</v>
      </c>
      <c r="H26" s="575">
        <v>76403</v>
      </c>
      <c r="I26" s="575">
        <v>78706</v>
      </c>
      <c r="J26" s="575">
        <v>76007</v>
      </c>
      <c r="K26" s="575">
        <v>75649</v>
      </c>
      <c r="L26" s="575">
        <v>78813</v>
      </c>
      <c r="M26" s="575">
        <v>76338</v>
      </c>
      <c r="N26" s="575">
        <v>76522</v>
      </c>
      <c r="O26" s="575">
        <v>76185</v>
      </c>
      <c r="P26" s="575">
        <v>75740</v>
      </c>
      <c r="Q26" s="575">
        <v>76240</v>
      </c>
      <c r="R26" s="575">
        <v>75309</v>
      </c>
      <c r="S26" s="575">
        <v>75479</v>
      </c>
      <c r="T26" s="575">
        <v>78703</v>
      </c>
      <c r="U26" s="575">
        <v>81678</v>
      </c>
      <c r="V26" s="575">
        <v>79980</v>
      </c>
      <c r="W26" s="575">
        <v>78463</v>
      </c>
      <c r="X26" s="575">
        <v>79762</v>
      </c>
      <c r="Y26" s="575">
        <v>79115</v>
      </c>
      <c r="Z26" s="575">
        <v>79185</v>
      </c>
      <c r="AA26" s="575">
        <v>79532</v>
      </c>
      <c r="AB26" s="575">
        <v>78750</v>
      </c>
      <c r="AC26" s="575">
        <v>78827</v>
      </c>
      <c r="AD26" s="575">
        <v>78671</v>
      </c>
      <c r="AE26" s="575">
        <v>79330</v>
      </c>
      <c r="AF26" s="575">
        <v>81265</v>
      </c>
      <c r="AG26" s="575">
        <v>83750</v>
      </c>
      <c r="AH26" s="575">
        <v>81520</v>
      </c>
      <c r="AI26" s="575">
        <v>79653</v>
      </c>
      <c r="AJ26" s="575">
        <v>80376</v>
      </c>
      <c r="AK26" s="575">
        <v>79115</v>
      </c>
      <c r="AL26" s="575">
        <v>79831</v>
      </c>
      <c r="AM26" s="575">
        <v>79825</v>
      </c>
      <c r="AN26" s="575">
        <v>78677</v>
      </c>
      <c r="AO26" s="575">
        <v>79057</v>
      </c>
      <c r="AP26" s="575">
        <v>79406</v>
      </c>
      <c r="AQ26" s="575">
        <v>80605</v>
      </c>
      <c r="AR26" s="575">
        <v>82983</v>
      </c>
      <c r="AS26" s="575">
        <v>84391</v>
      </c>
      <c r="AT26" s="575">
        <v>82436</v>
      </c>
      <c r="AU26" s="575">
        <v>81698</v>
      </c>
      <c r="AV26" s="575">
        <v>82274</v>
      </c>
      <c r="AW26" s="575">
        <v>80095</v>
      </c>
      <c r="AX26" s="575">
        <v>80922</v>
      </c>
      <c r="AY26" s="575">
        <v>80573</v>
      </c>
      <c r="AZ26" s="575">
        <v>79760</v>
      </c>
      <c r="BA26" s="575">
        <v>79843</v>
      </c>
      <c r="BB26" s="575">
        <v>80381</v>
      </c>
      <c r="BC26" s="575">
        <v>80266</v>
      </c>
      <c r="BD26" s="575">
        <v>82523</v>
      </c>
      <c r="BE26" s="575">
        <v>85175</v>
      </c>
      <c r="BF26" s="575">
        <v>82932</v>
      </c>
      <c r="BG26" s="575">
        <v>82790</v>
      </c>
      <c r="BH26" s="575">
        <v>82177</v>
      </c>
      <c r="BI26" s="575">
        <v>80931</v>
      </c>
      <c r="BJ26" s="575">
        <v>82275</v>
      </c>
      <c r="BK26" s="575">
        <v>81349</v>
      </c>
      <c r="BL26" s="575">
        <v>80455</v>
      </c>
      <c r="BM26" s="575">
        <v>80759</v>
      </c>
      <c r="BN26" s="575">
        <v>80738</v>
      </c>
      <c r="BO26" s="575">
        <v>80995</v>
      </c>
      <c r="BP26" s="575">
        <v>83461</v>
      </c>
    </row>
    <row r="27" spans="1:68" s="143" customFormat="1">
      <c r="A27" s="96"/>
      <c r="B27" s="573">
        <v>19</v>
      </c>
      <c r="C27" s="574" t="s">
        <v>74</v>
      </c>
      <c r="D27" s="575">
        <v>90330</v>
      </c>
      <c r="E27" s="575">
        <v>90944</v>
      </c>
      <c r="F27" s="575">
        <v>87119</v>
      </c>
      <c r="G27" s="575">
        <v>87040</v>
      </c>
      <c r="H27" s="575">
        <v>90604</v>
      </c>
      <c r="I27" s="575">
        <v>89318</v>
      </c>
      <c r="J27" s="575">
        <v>89498</v>
      </c>
      <c r="K27" s="575">
        <v>88634</v>
      </c>
      <c r="L27" s="575">
        <v>90039</v>
      </c>
      <c r="M27" s="575">
        <v>92306</v>
      </c>
      <c r="N27" s="575">
        <v>93639</v>
      </c>
      <c r="O27" s="575">
        <v>92599</v>
      </c>
      <c r="P27" s="575">
        <v>91860</v>
      </c>
      <c r="Q27" s="575">
        <v>91174</v>
      </c>
      <c r="R27" s="575">
        <v>91021</v>
      </c>
      <c r="S27" s="575">
        <v>92062</v>
      </c>
      <c r="T27" s="575">
        <v>94628</v>
      </c>
      <c r="U27" s="575">
        <v>95301</v>
      </c>
      <c r="V27" s="575">
        <v>95255</v>
      </c>
      <c r="W27" s="575">
        <v>93547</v>
      </c>
      <c r="X27" s="575">
        <v>92885</v>
      </c>
      <c r="Y27" s="575">
        <v>97280</v>
      </c>
      <c r="Z27" s="575">
        <v>98513</v>
      </c>
      <c r="AA27" s="575">
        <v>97781</v>
      </c>
      <c r="AB27" s="575">
        <v>96156</v>
      </c>
      <c r="AC27" s="575">
        <v>95689</v>
      </c>
      <c r="AD27" s="575">
        <v>95321</v>
      </c>
      <c r="AE27" s="575">
        <v>97892</v>
      </c>
      <c r="AF27" s="575">
        <v>99256</v>
      </c>
      <c r="AG27" s="575">
        <v>99569</v>
      </c>
      <c r="AH27" s="575">
        <v>99299</v>
      </c>
      <c r="AI27" s="575">
        <v>97434</v>
      </c>
      <c r="AJ27" s="575">
        <v>96954</v>
      </c>
      <c r="AK27" s="575">
        <v>99009</v>
      </c>
      <c r="AL27" s="575">
        <v>100374</v>
      </c>
      <c r="AM27" s="575">
        <v>99454</v>
      </c>
      <c r="AN27" s="575">
        <v>96850</v>
      </c>
      <c r="AO27" s="575">
        <v>97248</v>
      </c>
      <c r="AP27" s="575">
        <v>98639</v>
      </c>
      <c r="AQ27" s="575">
        <v>101477</v>
      </c>
      <c r="AR27" s="575">
        <v>102710</v>
      </c>
      <c r="AS27" s="575">
        <v>101771</v>
      </c>
      <c r="AT27" s="575">
        <v>101632</v>
      </c>
      <c r="AU27" s="575">
        <v>99381</v>
      </c>
      <c r="AV27" s="575">
        <v>101849</v>
      </c>
      <c r="AW27" s="575">
        <v>101719</v>
      </c>
      <c r="AX27" s="575">
        <v>103052</v>
      </c>
      <c r="AY27" s="575">
        <v>102402</v>
      </c>
      <c r="AZ27" s="575">
        <v>100177</v>
      </c>
      <c r="BA27" s="575">
        <v>99503</v>
      </c>
      <c r="BB27" s="575">
        <v>101727</v>
      </c>
      <c r="BC27" s="575">
        <v>102717</v>
      </c>
      <c r="BD27" s="575">
        <v>103618</v>
      </c>
      <c r="BE27" s="575">
        <v>105125</v>
      </c>
      <c r="BF27" s="575">
        <v>104222</v>
      </c>
      <c r="BG27" s="575">
        <v>104292</v>
      </c>
      <c r="BH27" s="575">
        <v>103019</v>
      </c>
      <c r="BI27" s="575">
        <v>103465</v>
      </c>
      <c r="BJ27" s="575">
        <v>105699</v>
      </c>
      <c r="BK27" s="575">
        <v>104536</v>
      </c>
      <c r="BL27" s="575">
        <v>102652</v>
      </c>
      <c r="BM27" s="575">
        <v>101910</v>
      </c>
      <c r="BN27" s="575">
        <v>103423</v>
      </c>
      <c r="BO27" s="575">
        <v>104720</v>
      </c>
      <c r="BP27" s="575">
        <v>106656</v>
      </c>
    </row>
    <row r="28" spans="1:68" s="143" customFormat="1">
      <c r="A28" s="96"/>
      <c r="B28" s="573">
        <v>45</v>
      </c>
      <c r="C28" s="574" t="s">
        <v>75</v>
      </c>
      <c r="D28" s="575">
        <v>228384</v>
      </c>
      <c r="E28" s="575">
        <v>230813</v>
      </c>
      <c r="F28" s="575">
        <v>220404</v>
      </c>
      <c r="G28" s="575">
        <v>219465</v>
      </c>
      <c r="H28" s="575">
        <v>223474</v>
      </c>
      <c r="I28" s="575">
        <v>223978</v>
      </c>
      <c r="J28" s="575">
        <v>227283</v>
      </c>
      <c r="K28" s="575">
        <v>225619</v>
      </c>
      <c r="L28" s="575">
        <v>233886</v>
      </c>
      <c r="M28" s="575">
        <v>233356</v>
      </c>
      <c r="N28" s="575">
        <v>235268</v>
      </c>
      <c r="O28" s="575">
        <v>233835</v>
      </c>
      <c r="P28" s="575">
        <v>231844</v>
      </c>
      <c r="Q28" s="575">
        <v>232046</v>
      </c>
      <c r="R28" s="575">
        <v>229922</v>
      </c>
      <c r="S28" s="575">
        <v>230906</v>
      </c>
      <c r="T28" s="575">
        <v>235261</v>
      </c>
      <c r="U28" s="575">
        <v>235701</v>
      </c>
      <c r="V28" s="575">
        <v>238539</v>
      </c>
      <c r="W28" s="575">
        <v>235675</v>
      </c>
      <c r="X28" s="575">
        <v>240751</v>
      </c>
      <c r="Y28" s="575">
        <v>244050</v>
      </c>
      <c r="Z28" s="575">
        <v>246292</v>
      </c>
      <c r="AA28" s="575">
        <v>245458</v>
      </c>
      <c r="AB28" s="575">
        <v>243782</v>
      </c>
      <c r="AC28" s="575">
        <v>244377</v>
      </c>
      <c r="AD28" s="575">
        <v>243854</v>
      </c>
      <c r="AE28" s="575">
        <v>247955</v>
      </c>
      <c r="AF28" s="575">
        <v>248366</v>
      </c>
      <c r="AG28" s="575">
        <v>248931</v>
      </c>
      <c r="AH28" s="575">
        <v>249667</v>
      </c>
      <c r="AI28" s="575">
        <v>245840</v>
      </c>
      <c r="AJ28" s="575">
        <v>247717</v>
      </c>
      <c r="AK28" s="575">
        <v>247021</v>
      </c>
      <c r="AL28" s="575">
        <v>249205</v>
      </c>
      <c r="AM28" s="575">
        <v>248761</v>
      </c>
      <c r="AN28" s="575">
        <v>246447</v>
      </c>
      <c r="AO28" s="575">
        <v>248324</v>
      </c>
      <c r="AP28" s="575">
        <v>249978</v>
      </c>
      <c r="AQ28" s="575">
        <v>254252</v>
      </c>
      <c r="AR28" s="575">
        <v>255329</v>
      </c>
      <c r="AS28" s="575">
        <v>255109</v>
      </c>
      <c r="AT28" s="575">
        <v>256247</v>
      </c>
      <c r="AU28" s="575">
        <v>254691</v>
      </c>
      <c r="AV28" s="575">
        <v>259289</v>
      </c>
      <c r="AW28" s="575">
        <v>254640</v>
      </c>
      <c r="AX28" s="575">
        <v>258540</v>
      </c>
      <c r="AY28" s="575">
        <v>259180</v>
      </c>
      <c r="AZ28" s="575">
        <v>255382</v>
      </c>
      <c r="BA28" s="575">
        <v>256159</v>
      </c>
      <c r="BB28" s="575">
        <v>257490</v>
      </c>
      <c r="BC28" s="575">
        <v>259695</v>
      </c>
      <c r="BD28" s="575">
        <v>261446</v>
      </c>
      <c r="BE28" s="575">
        <v>264960</v>
      </c>
      <c r="BF28" s="575">
        <v>263502</v>
      </c>
      <c r="BG28" s="575">
        <v>263194</v>
      </c>
      <c r="BH28" s="575">
        <v>263579</v>
      </c>
      <c r="BI28" s="575">
        <v>262254</v>
      </c>
      <c r="BJ28" s="575">
        <v>267622</v>
      </c>
      <c r="BK28" s="575">
        <v>266095</v>
      </c>
      <c r="BL28" s="575">
        <v>261939</v>
      </c>
      <c r="BM28" s="575">
        <v>262849</v>
      </c>
      <c r="BN28" s="575">
        <v>263187</v>
      </c>
      <c r="BO28" s="575">
        <v>264908</v>
      </c>
      <c r="BP28" s="575">
        <v>268874</v>
      </c>
    </row>
    <row r="29" spans="1:68" s="143" customFormat="1">
      <c r="A29" s="96"/>
      <c r="B29" s="576" t="s">
        <v>256</v>
      </c>
      <c r="C29" s="576"/>
      <c r="D29" s="577">
        <v>906146</v>
      </c>
      <c r="E29" s="577">
        <v>915084</v>
      </c>
      <c r="F29" s="577">
        <v>885484</v>
      </c>
      <c r="G29" s="577">
        <v>878900</v>
      </c>
      <c r="H29" s="577">
        <v>886184</v>
      </c>
      <c r="I29" s="577">
        <v>889500</v>
      </c>
      <c r="J29" s="577">
        <v>906152</v>
      </c>
      <c r="K29" s="577">
        <v>902809</v>
      </c>
      <c r="L29" s="577">
        <v>918384</v>
      </c>
      <c r="M29" s="577">
        <v>914079</v>
      </c>
      <c r="N29" s="577">
        <v>905977</v>
      </c>
      <c r="O29" s="577">
        <v>899116</v>
      </c>
      <c r="P29" s="577">
        <v>895880</v>
      </c>
      <c r="Q29" s="577">
        <v>895913</v>
      </c>
      <c r="R29" s="577">
        <v>892442</v>
      </c>
      <c r="S29" s="577">
        <v>899251</v>
      </c>
      <c r="T29" s="577">
        <v>909582</v>
      </c>
      <c r="U29" s="577">
        <v>917740</v>
      </c>
      <c r="V29" s="577">
        <v>937458</v>
      </c>
      <c r="W29" s="577">
        <v>922103</v>
      </c>
      <c r="X29" s="577">
        <v>930930</v>
      </c>
      <c r="Y29" s="577">
        <v>931663</v>
      </c>
      <c r="Z29" s="577">
        <v>930021</v>
      </c>
      <c r="AA29" s="577">
        <v>924827</v>
      </c>
      <c r="AB29" s="577">
        <v>916177</v>
      </c>
      <c r="AC29" s="577">
        <v>920695</v>
      </c>
      <c r="AD29" s="577">
        <v>923244</v>
      </c>
      <c r="AE29" s="577">
        <v>932155</v>
      </c>
      <c r="AF29" s="577">
        <v>935368</v>
      </c>
      <c r="AG29" s="577">
        <v>937790</v>
      </c>
      <c r="AH29" s="577">
        <v>951878</v>
      </c>
      <c r="AI29" s="577">
        <v>935357</v>
      </c>
      <c r="AJ29" s="577">
        <v>941516</v>
      </c>
      <c r="AK29" s="577">
        <v>936607</v>
      </c>
      <c r="AL29" s="577">
        <v>939301</v>
      </c>
      <c r="AM29" s="577">
        <v>931501</v>
      </c>
      <c r="AN29" s="577">
        <v>925040</v>
      </c>
      <c r="AO29" s="577">
        <v>929964</v>
      </c>
      <c r="AP29" s="577">
        <v>936734</v>
      </c>
      <c r="AQ29" s="577">
        <v>948477</v>
      </c>
      <c r="AR29" s="577">
        <v>951348</v>
      </c>
      <c r="AS29" s="577">
        <v>950214</v>
      </c>
      <c r="AT29" s="577">
        <v>964795</v>
      </c>
      <c r="AU29" s="577">
        <v>953277</v>
      </c>
      <c r="AV29" s="577">
        <v>970191</v>
      </c>
      <c r="AW29" s="577">
        <v>957169</v>
      </c>
      <c r="AX29" s="577">
        <v>959018</v>
      </c>
      <c r="AY29" s="577">
        <v>956527</v>
      </c>
      <c r="AZ29" s="577">
        <v>947189</v>
      </c>
      <c r="BA29" s="577">
        <v>950994</v>
      </c>
      <c r="BB29" s="577">
        <v>960381</v>
      </c>
      <c r="BC29" s="577">
        <v>963681</v>
      </c>
      <c r="BD29" s="577">
        <v>969424</v>
      </c>
      <c r="BE29" s="577">
        <v>984441</v>
      </c>
      <c r="BF29" s="577">
        <v>983356</v>
      </c>
      <c r="BG29" s="577">
        <v>984811</v>
      </c>
      <c r="BH29" s="577">
        <v>981094</v>
      </c>
      <c r="BI29" s="577">
        <v>973988</v>
      </c>
      <c r="BJ29" s="577">
        <v>982355</v>
      </c>
      <c r="BK29" s="577">
        <v>970564</v>
      </c>
      <c r="BL29" s="577">
        <v>962539</v>
      </c>
      <c r="BM29" s="577">
        <v>966421</v>
      </c>
      <c r="BN29" s="577">
        <v>970834</v>
      </c>
      <c r="BO29" s="577">
        <v>976967</v>
      </c>
      <c r="BP29" s="577">
        <v>990802</v>
      </c>
    </row>
    <row r="30" spans="1:68" s="143" customFormat="1">
      <c r="A30" s="96"/>
      <c r="B30" s="573">
        <v>5</v>
      </c>
      <c r="C30" s="574" t="s">
        <v>118</v>
      </c>
      <c r="D30" s="575">
        <v>52505</v>
      </c>
      <c r="E30" s="575">
        <v>52886</v>
      </c>
      <c r="F30" s="575">
        <v>51156</v>
      </c>
      <c r="G30" s="575">
        <v>50946</v>
      </c>
      <c r="H30" s="575">
        <v>51610</v>
      </c>
      <c r="I30" s="575">
        <v>52218</v>
      </c>
      <c r="J30" s="575">
        <v>54294</v>
      </c>
      <c r="K30" s="575">
        <v>54051</v>
      </c>
      <c r="L30" s="575">
        <v>53994</v>
      </c>
      <c r="M30" s="575">
        <v>53544</v>
      </c>
      <c r="N30" s="575">
        <v>52867</v>
      </c>
      <c r="O30" s="575">
        <v>52335</v>
      </c>
      <c r="P30" s="575">
        <v>52035</v>
      </c>
      <c r="Q30" s="575">
        <v>51940</v>
      </c>
      <c r="R30" s="575">
        <v>51735</v>
      </c>
      <c r="S30" s="575">
        <v>52186</v>
      </c>
      <c r="T30" s="575">
        <v>52923</v>
      </c>
      <c r="U30" s="575">
        <v>54279</v>
      </c>
      <c r="V30" s="575">
        <v>56184</v>
      </c>
      <c r="W30" s="575">
        <v>54984</v>
      </c>
      <c r="X30" s="575">
        <v>55816</v>
      </c>
      <c r="Y30" s="575">
        <v>54671</v>
      </c>
      <c r="Z30" s="575">
        <v>54307</v>
      </c>
      <c r="AA30" s="575">
        <v>53954</v>
      </c>
      <c r="AB30" s="575">
        <v>53475</v>
      </c>
      <c r="AC30" s="575">
        <v>53530</v>
      </c>
      <c r="AD30" s="575">
        <v>53974</v>
      </c>
      <c r="AE30" s="575">
        <v>54783</v>
      </c>
      <c r="AF30" s="575">
        <v>54977</v>
      </c>
      <c r="AG30" s="575">
        <v>55561</v>
      </c>
      <c r="AH30" s="575">
        <v>57196</v>
      </c>
      <c r="AI30" s="575">
        <v>55913</v>
      </c>
      <c r="AJ30" s="575">
        <v>56231</v>
      </c>
      <c r="AK30" s="575">
        <v>54780</v>
      </c>
      <c r="AL30" s="575">
        <v>54855</v>
      </c>
      <c r="AM30" s="575">
        <v>54558</v>
      </c>
      <c r="AN30" s="575">
        <v>53953</v>
      </c>
      <c r="AO30" s="575">
        <v>53839</v>
      </c>
      <c r="AP30" s="575">
        <v>54676</v>
      </c>
      <c r="AQ30" s="575">
        <v>55601</v>
      </c>
      <c r="AR30" s="575">
        <v>55786</v>
      </c>
      <c r="AS30" s="575">
        <v>56444</v>
      </c>
      <c r="AT30" s="575">
        <v>58058</v>
      </c>
      <c r="AU30" s="575">
        <v>56946</v>
      </c>
      <c r="AV30" s="575">
        <v>57750</v>
      </c>
      <c r="AW30" s="575">
        <v>56433</v>
      </c>
      <c r="AX30" s="575">
        <v>56137</v>
      </c>
      <c r="AY30" s="575">
        <v>56186</v>
      </c>
      <c r="AZ30" s="575">
        <v>55430</v>
      </c>
      <c r="BA30" s="575">
        <v>55119</v>
      </c>
      <c r="BB30" s="575">
        <v>55755</v>
      </c>
      <c r="BC30" s="575">
        <v>56057</v>
      </c>
      <c r="BD30" s="575">
        <v>56502</v>
      </c>
      <c r="BE30" s="575">
        <v>58047</v>
      </c>
      <c r="BF30" s="575">
        <v>58790</v>
      </c>
      <c r="BG30" s="575">
        <v>58856</v>
      </c>
      <c r="BH30" s="575">
        <v>57192</v>
      </c>
      <c r="BI30" s="575">
        <v>56415</v>
      </c>
      <c r="BJ30" s="575">
        <v>56890</v>
      </c>
      <c r="BK30" s="575">
        <v>56467</v>
      </c>
      <c r="BL30" s="575">
        <v>55762</v>
      </c>
      <c r="BM30" s="575">
        <v>55681</v>
      </c>
      <c r="BN30" s="575">
        <v>55700</v>
      </c>
      <c r="BO30" s="575">
        <v>56389</v>
      </c>
      <c r="BP30" s="575">
        <v>57276</v>
      </c>
    </row>
    <row r="31" spans="1:68" s="143" customFormat="1">
      <c r="A31" s="96"/>
      <c r="B31" s="573">
        <v>9</v>
      </c>
      <c r="C31" s="574" t="s">
        <v>80</v>
      </c>
      <c r="D31" s="575">
        <v>145467</v>
      </c>
      <c r="E31" s="575">
        <v>147291</v>
      </c>
      <c r="F31" s="575">
        <v>142448</v>
      </c>
      <c r="G31" s="575">
        <v>141181</v>
      </c>
      <c r="H31" s="575">
        <v>142321</v>
      </c>
      <c r="I31" s="575">
        <v>141864</v>
      </c>
      <c r="J31" s="575">
        <v>143832</v>
      </c>
      <c r="K31" s="575">
        <v>143111</v>
      </c>
      <c r="L31" s="575">
        <v>147671</v>
      </c>
      <c r="M31" s="575">
        <v>145615</v>
      </c>
      <c r="N31" s="575">
        <v>144065</v>
      </c>
      <c r="O31" s="575">
        <v>143137</v>
      </c>
      <c r="P31" s="575">
        <v>142327</v>
      </c>
      <c r="Q31" s="575">
        <v>143056</v>
      </c>
      <c r="R31" s="575">
        <v>142386</v>
      </c>
      <c r="S31" s="575">
        <v>143686</v>
      </c>
      <c r="T31" s="575">
        <v>145933</v>
      </c>
      <c r="U31" s="575">
        <v>145947</v>
      </c>
      <c r="V31" s="575">
        <v>148856</v>
      </c>
      <c r="W31" s="575">
        <v>145708</v>
      </c>
      <c r="X31" s="575">
        <v>147680</v>
      </c>
      <c r="Y31" s="575">
        <v>148077</v>
      </c>
      <c r="Z31" s="575">
        <v>147391</v>
      </c>
      <c r="AA31" s="575">
        <v>146766</v>
      </c>
      <c r="AB31" s="575">
        <v>146061</v>
      </c>
      <c r="AC31" s="575">
        <v>146753</v>
      </c>
      <c r="AD31" s="575">
        <v>147153</v>
      </c>
      <c r="AE31" s="575">
        <v>148757</v>
      </c>
      <c r="AF31" s="575">
        <v>149931</v>
      </c>
      <c r="AG31" s="575">
        <v>149154</v>
      </c>
      <c r="AH31" s="575">
        <v>151215</v>
      </c>
      <c r="AI31" s="575">
        <v>147966</v>
      </c>
      <c r="AJ31" s="575">
        <v>150214</v>
      </c>
      <c r="AK31" s="575">
        <v>149066</v>
      </c>
      <c r="AL31" s="575">
        <v>149789</v>
      </c>
      <c r="AM31" s="575">
        <v>148037</v>
      </c>
      <c r="AN31" s="575">
        <v>147763</v>
      </c>
      <c r="AO31" s="575">
        <v>148712</v>
      </c>
      <c r="AP31" s="575">
        <v>149697</v>
      </c>
      <c r="AQ31" s="575">
        <v>151370</v>
      </c>
      <c r="AR31" s="575">
        <v>151836</v>
      </c>
      <c r="AS31" s="575">
        <v>151336</v>
      </c>
      <c r="AT31" s="575">
        <v>152694</v>
      </c>
      <c r="AU31" s="575">
        <v>149506</v>
      </c>
      <c r="AV31" s="575">
        <v>155391</v>
      </c>
      <c r="AW31" s="575">
        <v>152016</v>
      </c>
      <c r="AX31" s="575">
        <v>152566</v>
      </c>
      <c r="AY31" s="575">
        <v>151831</v>
      </c>
      <c r="AZ31" s="575">
        <v>150756</v>
      </c>
      <c r="BA31" s="575">
        <v>151841</v>
      </c>
      <c r="BB31" s="575">
        <v>153792</v>
      </c>
      <c r="BC31" s="575">
        <v>154426</v>
      </c>
      <c r="BD31" s="575">
        <v>155602</v>
      </c>
      <c r="BE31" s="575">
        <v>156746</v>
      </c>
      <c r="BF31" s="575">
        <v>156118</v>
      </c>
      <c r="BG31" s="575">
        <v>155231</v>
      </c>
      <c r="BH31" s="575">
        <v>156546</v>
      </c>
      <c r="BI31" s="575">
        <v>154283</v>
      </c>
      <c r="BJ31" s="575">
        <v>156244</v>
      </c>
      <c r="BK31" s="575">
        <v>154324</v>
      </c>
      <c r="BL31" s="575">
        <v>153777</v>
      </c>
      <c r="BM31" s="575">
        <v>154913</v>
      </c>
      <c r="BN31" s="575">
        <v>155732</v>
      </c>
      <c r="BO31" s="575">
        <v>156704</v>
      </c>
      <c r="BP31" s="575">
        <v>159250</v>
      </c>
    </row>
    <row r="32" spans="1:68" s="143" customFormat="1">
      <c r="A32" s="96"/>
      <c r="B32" s="573">
        <v>24</v>
      </c>
      <c r="C32" s="574" t="s">
        <v>81</v>
      </c>
      <c r="D32" s="575">
        <v>155974</v>
      </c>
      <c r="E32" s="575">
        <v>157370</v>
      </c>
      <c r="F32" s="575">
        <v>152937</v>
      </c>
      <c r="G32" s="575">
        <v>151753</v>
      </c>
      <c r="H32" s="575">
        <v>152927</v>
      </c>
      <c r="I32" s="575">
        <v>153213</v>
      </c>
      <c r="J32" s="575">
        <v>156328</v>
      </c>
      <c r="K32" s="575">
        <v>157141</v>
      </c>
      <c r="L32" s="575">
        <v>156998</v>
      </c>
      <c r="M32" s="575">
        <v>157794</v>
      </c>
      <c r="N32" s="575">
        <v>155895</v>
      </c>
      <c r="O32" s="575">
        <v>155775</v>
      </c>
      <c r="P32" s="575">
        <v>154735</v>
      </c>
      <c r="Q32" s="575">
        <v>154666</v>
      </c>
      <c r="R32" s="575">
        <v>155266</v>
      </c>
      <c r="S32" s="575">
        <v>156128</v>
      </c>
      <c r="T32" s="575">
        <v>157186</v>
      </c>
      <c r="U32" s="575">
        <v>158887</v>
      </c>
      <c r="V32" s="575">
        <v>162124</v>
      </c>
      <c r="W32" s="575">
        <v>160874</v>
      </c>
      <c r="X32" s="575">
        <v>159995</v>
      </c>
      <c r="Y32" s="575">
        <v>161121</v>
      </c>
      <c r="Z32" s="575">
        <v>160852</v>
      </c>
      <c r="AA32" s="575">
        <v>160397</v>
      </c>
      <c r="AB32" s="575">
        <v>158673</v>
      </c>
      <c r="AC32" s="575">
        <v>159657</v>
      </c>
      <c r="AD32" s="575">
        <v>159883</v>
      </c>
      <c r="AE32" s="575">
        <v>161578</v>
      </c>
      <c r="AF32" s="575">
        <v>161927</v>
      </c>
      <c r="AG32" s="575">
        <v>163168</v>
      </c>
      <c r="AH32" s="575">
        <v>165238</v>
      </c>
      <c r="AI32" s="575">
        <v>163514</v>
      </c>
      <c r="AJ32" s="575">
        <v>162457</v>
      </c>
      <c r="AK32" s="575">
        <v>162844</v>
      </c>
      <c r="AL32" s="575">
        <v>162545</v>
      </c>
      <c r="AM32" s="575">
        <v>161736</v>
      </c>
      <c r="AN32" s="575">
        <v>159915</v>
      </c>
      <c r="AO32" s="575">
        <v>160804</v>
      </c>
      <c r="AP32" s="575">
        <v>162563</v>
      </c>
      <c r="AQ32" s="575">
        <v>164384</v>
      </c>
      <c r="AR32" s="575">
        <v>164901</v>
      </c>
      <c r="AS32" s="575">
        <v>165291</v>
      </c>
      <c r="AT32" s="575">
        <v>166975</v>
      </c>
      <c r="AU32" s="575">
        <v>166244</v>
      </c>
      <c r="AV32" s="575">
        <v>166860</v>
      </c>
      <c r="AW32" s="575">
        <v>165811</v>
      </c>
      <c r="AX32" s="575">
        <v>165674</v>
      </c>
      <c r="AY32" s="575">
        <v>165724</v>
      </c>
      <c r="AZ32" s="575">
        <v>163145</v>
      </c>
      <c r="BA32" s="575">
        <v>163875</v>
      </c>
      <c r="BB32" s="575">
        <v>166010</v>
      </c>
      <c r="BC32" s="575">
        <v>166026</v>
      </c>
      <c r="BD32" s="575">
        <v>167061</v>
      </c>
      <c r="BE32" s="575">
        <v>169369</v>
      </c>
      <c r="BF32" s="575">
        <v>169380</v>
      </c>
      <c r="BG32" s="575">
        <v>170368</v>
      </c>
      <c r="BH32" s="575">
        <v>168258</v>
      </c>
      <c r="BI32" s="575">
        <v>168025</v>
      </c>
      <c r="BJ32" s="575">
        <v>168982</v>
      </c>
      <c r="BK32" s="575">
        <v>167633</v>
      </c>
      <c r="BL32" s="575">
        <v>165191</v>
      </c>
      <c r="BM32" s="575">
        <v>166140</v>
      </c>
      <c r="BN32" s="575">
        <v>167062</v>
      </c>
      <c r="BO32" s="575">
        <v>168213</v>
      </c>
      <c r="BP32" s="575">
        <v>169995</v>
      </c>
    </row>
    <row r="33" spans="1:68" s="143" customFormat="1">
      <c r="A33" s="96"/>
      <c r="B33" s="573">
        <v>34</v>
      </c>
      <c r="C33" s="574" t="s">
        <v>82</v>
      </c>
      <c r="D33" s="575">
        <v>62699</v>
      </c>
      <c r="E33" s="575">
        <v>63551</v>
      </c>
      <c r="F33" s="575">
        <v>61446</v>
      </c>
      <c r="G33" s="575">
        <v>61149</v>
      </c>
      <c r="H33" s="575">
        <v>61235</v>
      </c>
      <c r="I33" s="575">
        <v>62029</v>
      </c>
      <c r="J33" s="575">
        <v>63181</v>
      </c>
      <c r="K33" s="575">
        <v>63081</v>
      </c>
      <c r="L33" s="575">
        <v>63572</v>
      </c>
      <c r="M33" s="575">
        <v>63660</v>
      </c>
      <c r="N33" s="575">
        <v>63388</v>
      </c>
      <c r="O33" s="575">
        <v>62025</v>
      </c>
      <c r="P33" s="575">
        <v>62068</v>
      </c>
      <c r="Q33" s="575">
        <v>61924</v>
      </c>
      <c r="R33" s="575">
        <v>61322</v>
      </c>
      <c r="S33" s="575">
        <v>61698</v>
      </c>
      <c r="T33" s="575">
        <v>62217</v>
      </c>
      <c r="U33" s="575">
        <v>62362</v>
      </c>
      <c r="V33" s="575">
        <v>63960</v>
      </c>
      <c r="W33" s="575">
        <v>63011</v>
      </c>
      <c r="X33" s="575">
        <v>63162</v>
      </c>
      <c r="Y33" s="575">
        <v>63229</v>
      </c>
      <c r="Z33" s="575">
        <v>63297</v>
      </c>
      <c r="AA33" s="575">
        <v>62782</v>
      </c>
      <c r="AB33" s="575">
        <v>62227</v>
      </c>
      <c r="AC33" s="575">
        <v>62284</v>
      </c>
      <c r="AD33" s="575">
        <v>62662</v>
      </c>
      <c r="AE33" s="575">
        <v>63071</v>
      </c>
      <c r="AF33" s="575">
        <v>63545</v>
      </c>
      <c r="AG33" s="575">
        <v>63607</v>
      </c>
      <c r="AH33" s="575">
        <v>64497</v>
      </c>
      <c r="AI33" s="575">
        <v>63803</v>
      </c>
      <c r="AJ33" s="575">
        <v>63491</v>
      </c>
      <c r="AK33" s="575">
        <v>63124</v>
      </c>
      <c r="AL33" s="575">
        <v>63758</v>
      </c>
      <c r="AM33" s="575">
        <v>62282</v>
      </c>
      <c r="AN33" s="575">
        <v>63052</v>
      </c>
      <c r="AO33" s="575">
        <v>63401</v>
      </c>
      <c r="AP33" s="575">
        <v>63470</v>
      </c>
      <c r="AQ33" s="575">
        <v>64642</v>
      </c>
      <c r="AR33" s="575">
        <v>65237</v>
      </c>
      <c r="AS33" s="575">
        <v>64420</v>
      </c>
      <c r="AT33" s="575">
        <v>65966</v>
      </c>
      <c r="AU33" s="575">
        <v>65582</v>
      </c>
      <c r="AV33" s="575">
        <v>65792</v>
      </c>
      <c r="AW33" s="575">
        <v>65185</v>
      </c>
      <c r="AX33" s="575">
        <v>65577</v>
      </c>
      <c r="AY33" s="575">
        <v>64961</v>
      </c>
      <c r="AZ33" s="575">
        <v>64633</v>
      </c>
      <c r="BA33" s="575">
        <v>64935</v>
      </c>
      <c r="BB33" s="575">
        <v>65186</v>
      </c>
      <c r="BC33" s="575">
        <v>65712</v>
      </c>
      <c r="BD33" s="575">
        <v>65859</v>
      </c>
      <c r="BE33" s="575">
        <v>66810</v>
      </c>
      <c r="BF33" s="575">
        <v>67164</v>
      </c>
      <c r="BG33" s="575">
        <v>67295</v>
      </c>
      <c r="BH33" s="575">
        <v>66663</v>
      </c>
      <c r="BI33" s="575">
        <v>65755</v>
      </c>
      <c r="BJ33" s="575">
        <v>66419</v>
      </c>
      <c r="BK33" s="575">
        <v>65027</v>
      </c>
      <c r="BL33" s="575">
        <v>64980</v>
      </c>
      <c r="BM33" s="575">
        <v>65293</v>
      </c>
      <c r="BN33" s="575">
        <v>65895</v>
      </c>
      <c r="BO33" s="575">
        <v>66597</v>
      </c>
      <c r="BP33" s="575">
        <v>67582</v>
      </c>
    </row>
    <row r="34" spans="1:68" s="143" customFormat="1">
      <c r="A34" s="96"/>
      <c r="B34" s="573">
        <v>37</v>
      </c>
      <c r="C34" s="574" t="s">
        <v>83</v>
      </c>
      <c r="D34" s="575">
        <v>118797</v>
      </c>
      <c r="E34" s="575">
        <v>119726</v>
      </c>
      <c r="F34" s="575">
        <v>115310</v>
      </c>
      <c r="G34" s="575">
        <v>114649</v>
      </c>
      <c r="H34" s="575">
        <v>115418</v>
      </c>
      <c r="I34" s="575">
        <v>115411</v>
      </c>
      <c r="J34" s="575">
        <v>117137</v>
      </c>
      <c r="K34" s="575">
        <v>116563</v>
      </c>
      <c r="L34" s="575">
        <v>117653</v>
      </c>
      <c r="M34" s="575">
        <v>119002</v>
      </c>
      <c r="N34" s="575">
        <v>118013</v>
      </c>
      <c r="O34" s="575">
        <v>117705</v>
      </c>
      <c r="P34" s="575">
        <v>117492</v>
      </c>
      <c r="Q34" s="575">
        <v>117765</v>
      </c>
      <c r="R34" s="575">
        <v>117223</v>
      </c>
      <c r="S34" s="575">
        <v>117676</v>
      </c>
      <c r="T34" s="575">
        <v>118500</v>
      </c>
      <c r="U34" s="575">
        <v>119569</v>
      </c>
      <c r="V34" s="575">
        <v>122058</v>
      </c>
      <c r="W34" s="575">
        <v>119997</v>
      </c>
      <c r="X34" s="575">
        <v>120798</v>
      </c>
      <c r="Y34" s="575">
        <v>122120</v>
      </c>
      <c r="Z34" s="575">
        <v>122373</v>
      </c>
      <c r="AA34" s="575">
        <v>122214</v>
      </c>
      <c r="AB34" s="575">
        <v>121019</v>
      </c>
      <c r="AC34" s="575">
        <v>121649</v>
      </c>
      <c r="AD34" s="575">
        <v>121802</v>
      </c>
      <c r="AE34" s="575">
        <v>122762</v>
      </c>
      <c r="AF34" s="575">
        <v>122503</v>
      </c>
      <c r="AG34" s="575">
        <v>122557</v>
      </c>
      <c r="AH34" s="575">
        <v>124654</v>
      </c>
      <c r="AI34" s="575">
        <v>122208</v>
      </c>
      <c r="AJ34" s="575">
        <v>122796</v>
      </c>
      <c r="AK34" s="575">
        <v>123189</v>
      </c>
      <c r="AL34" s="575">
        <v>123459</v>
      </c>
      <c r="AM34" s="575">
        <v>123580</v>
      </c>
      <c r="AN34" s="575">
        <v>122457</v>
      </c>
      <c r="AO34" s="575">
        <v>122841</v>
      </c>
      <c r="AP34" s="575">
        <v>123644</v>
      </c>
      <c r="AQ34" s="575">
        <v>125329</v>
      </c>
      <c r="AR34" s="575">
        <v>125353</v>
      </c>
      <c r="AS34" s="575">
        <v>125476</v>
      </c>
      <c r="AT34" s="575">
        <v>127040</v>
      </c>
      <c r="AU34" s="575">
        <v>125460</v>
      </c>
      <c r="AV34" s="575">
        <v>127383</v>
      </c>
      <c r="AW34" s="575">
        <v>126926</v>
      </c>
      <c r="AX34" s="575">
        <v>126964</v>
      </c>
      <c r="AY34" s="575">
        <v>126962</v>
      </c>
      <c r="AZ34" s="575">
        <v>125916</v>
      </c>
      <c r="BA34" s="575">
        <v>126040</v>
      </c>
      <c r="BB34" s="575">
        <v>127007</v>
      </c>
      <c r="BC34" s="575">
        <v>127393</v>
      </c>
      <c r="BD34" s="575">
        <v>128103</v>
      </c>
      <c r="BE34" s="575">
        <v>129642</v>
      </c>
      <c r="BF34" s="575">
        <v>129004</v>
      </c>
      <c r="BG34" s="575">
        <v>128986</v>
      </c>
      <c r="BH34" s="575">
        <v>128517</v>
      </c>
      <c r="BI34" s="575">
        <v>128814</v>
      </c>
      <c r="BJ34" s="575">
        <v>129811</v>
      </c>
      <c r="BK34" s="575">
        <v>128703</v>
      </c>
      <c r="BL34" s="575">
        <v>127396</v>
      </c>
      <c r="BM34" s="575">
        <v>127771</v>
      </c>
      <c r="BN34" s="575">
        <v>128551</v>
      </c>
      <c r="BO34" s="575">
        <v>129670</v>
      </c>
      <c r="BP34" s="575">
        <v>130870</v>
      </c>
    </row>
    <row r="35" spans="1:68" s="143" customFormat="1">
      <c r="A35" s="96"/>
      <c r="B35" s="573">
        <v>40</v>
      </c>
      <c r="C35" s="574" t="s">
        <v>84</v>
      </c>
      <c r="D35" s="575">
        <v>59700</v>
      </c>
      <c r="E35" s="575">
        <v>60837</v>
      </c>
      <c r="F35" s="575">
        <v>59630</v>
      </c>
      <c r="G35" s="575">
        <v>58826</v>
      </c>
      <c r="H35" s="575">
        <v>59286</v>
      </c>
      <c r="I35" s="575">
        <v>59982</v>
      </c>
      <c r="J35" s="575">
        <v>62205</v>
      </c>
      <c r="K35" s="575">
        <v>61500</v>
      </c>
      <c r="L35" s="575">
        <v>64703</v>
      </c>
      <c r="M35" s="575">
        <v>61673</v>
      </c>
      <c r="N35" s="575">
        <v>61088</v>
      </c>
      <c r="O35" s="575">
        <v>59794</v>
      </c>
      <c r="P35" s="575">
        <v>59731</v>
      </c>
      <c r="Q35" s="575">
        <v>59861</v>
      </c>
      <c r="R35" s="575">
        <v>59477</v>
      </c>
      <c r="S35" s="575">
        <v>60151</v>
      </c>
      <c r="T35" s="575">
        <v>61208</v>
      </c>
      <c r="U35" s="575">
        <v>62652</v>
      </c>
      <c r="V35" s="575">
        <v>64986</v>
      </c>
      <c r="W35" s="575">
        <v>63403</v>
      </c>
      <c r="X35" s="575">
        <v>65522</v>
      </c>
      <c r="Y35" s="575">
        <v>63794</v>
      </c>
      <c r="Z35" s="575">
        <v>63295</v>
      </c>
      <c r="AA35" s="575">
        <v>62148</v>
      </c>
      <c r="AB35" s="575">
        <v>61678</v>
      </c>
      <c r="AC35" s="575">
        <v>61931</v>
      </c>
      <c r="AD35" s="575">
        <v>62493</v>
      </c>
      <c r="AE35" s="575">
        <v>63227</v>
      </c>
      <c r="AF35" s="575">
        <v>63185</v>
      </c>
      <c r="AG35" s="575">
        <v>64359</v>
      </c>
      <c r="AH35" s="575">
        <v>66355</v>
      </c>
      <c r="AI35" s="575">
        <v>64295</v>
      </c>
      <c r="AJ35" s="575">
        <v>65615</v>
      </c>
      <c r="AK35" s="575">
        <v>63559</v>
      </c>
      <c r="AL35" s="575">
        <v>63867</v>
      </c>
      <c r="AM35" s="575">
        <v>62217</v>
      </c>
      <c r="AN35" s="575">
        <v>61344</v>
      </c>
      <c r="AO35" s="575">
        <v>62193</v>
      </c>
      <c r="AP35" s="575">
        <v>62608</v>
      </c>
      <c r="AQ35" s="575">
        <v>63696</v>
      </c>
      <c r="AR35" s="575">
        <v>64134</v>
      </c>
      <c r="AS35" s="575">
        <v>64955</v>
      </c>
      <c r="AT35" s="575">
        <v>67128</v>
      </c>
      <c r="AU35" s="575">
        <v>65627</v>
      </c>
      <c r="AV35" s="575">
        <v>67430</v>
      </c>
      <c r="AW35" s="575">
        <v>64817</v>
      </c>
      <c r="AX35" s="575">
        <v>64883</v>
      </c>
      <c r="AY35" s="575">
        <v>63701</v>
      </c>
      <c r="AZ35" s="575">
        <v>63256</v>
      </c>
      <c r="BA35" s="575">
        <v>63693</v>
      </c>
      <c r="BB35" s="575">
        <v>64319</v>
      </c>
      <c r="BC35" s="575">
        <v>64455</v>
      </c>
      <c r="BD35" s="575">
        <v>65584</v>
      </c>
      <c r="BE35" s="575">
        <v>67844</v>
      </c>
      <c r="BF35" s="575">
        <v>68847</v>
      </c>
      <c r="BG35" s="575">
        <v>68660</v>
      </c>
      <c r="BH35" s="575">
        <v>68054</v>
      </c>
      <c r="BI35" s="575">
        <v>66073</v>
      </c>
      <c r="BJ35" s="575">
        <v>66717</v>
      </c>
      <c r="BK35" s="575">
        <v>64683</v>
      </c>
      <c r="BL35" s="575">
        <v>64465</v>
      </c>
      <c r="BM35" s="575">
        <v>64796</v>
      </c>
      <c r="BN35" s="575">
        <v>65179</v>
      </c>
      <c r="BO35" s="575">
        <v>65790</v>
      </c>
      <c r="BP35" s="575">
        <v>67605</v>
      </c>
    </row>
    <row r="36" spans="1:68" s="143" customFormat="1">
      <c r="A36" s="96"/>
      <c r="B36" s="573">
        <v>42</v>
      </c>
      <c r="C36" s="574" t="s">
        <v>85</v>
      </c>
      <c r="D36" s="575">
        <v>38399</v>
      </c>
      <c r="E36" s="575">
        <v>38958</v>
      </c>
      <c r="F36" s="575">
        <v>37966</v>
      </c>
      <c r="G36" s="575">
        <v>37830</v>
      </c>
      <c r="H36" s="575">
        <v>38056</v>
      </c>
      <c r="I36" s="575">
        <v>38244</v>
      </c>
      <c r="J36" s="575">
        <v>39657</v>
      </c>
      <c r="K36" s="575">
        <v>39332</v>
      </c>
      <c r="L36" s="575">
        <v>39995</v>
      </c>
      <c r="M36" s="575">
        <v>39928</v>
      </c>
      <c r="N36" s="575">
        <v>38910</v>
      </c>
      <c r="O36" s="575">
        <v>38515</v>
      </c>
      <c r="P36" s="575">
        <v>38470</v>
      </c>
      <c r="Q36" s="575">
        <v>38495</v>
      </c>
      <c r="R36" s="575">
        <v>38448</v>
      </c>
      <c r="S36" s="575">
        <v>38878</v>
      </c>
      <c r="T36" s="575">
        <v>39400</v>
      </c>
      <c r="U36" s="575">
        <v>39914</v>
      </c>
      <c r="V36" s="575">
        <v>41192</v>
      </c>
      <c r="W36" s="575">
        <v>40423</v>
      </c>
      <c r="X36" s="575">
        <v>40511</v>
      </c>
      <c r="Y36" s="575">
        <v>40678</v>
      </c>
      <c r="Z36" s="575">
        <v>39874</v>
      </c>
      <c r="AA36" s="575">
        <v>39373</v>
      </c>
      <c r="AB36" s="575">
        <v>39018</v>
      </c>
      <c r="AC36" s="575">
        <v>39331</v>
      </c>
      <c r="AD36" s="575">
        <v>39608</v>
      </c>
      <c r="AE36" s="575">
        <v>40156</v>
      </c>
      <c r="AF36" s="575">
        <v>40240</v>
      </c>
      <c r="AG36" s="575">
        <v>40724</v>
      </c>
      <c r="AH36" s="575">
        <v>41902</v>
      </c>
      <c r="AI36" s="575">
        <v>40691</v>
      </c>
      <c r="AJ36" s="575">
        <v>41045</v>
      </c>
      <c r="AK36" s="575">
        <v>40973</v>
      </c>
      <c r="AL36" s="575">
        <v>40357</v>
      </c>
      <c r="AM36" s="575">
        <v>39992</v>
      </c>
      <c r="AN36" s="575">
        <v>39634</v>
      </c>
      <c r="AO36" s="575">
        <v>39948</v>
      </c>
      <c r="AP36" s="575">
        <v>40218</v>
      </c>
      <c r="AQ36" s="575">
        <v>40850</v>
      </c>
      <c r="AR36" s="575">
        <v>40911</v>
      </c>
      <c r="AS36" s="575">
        <v>41402</v>
      </c>
      <c r="AT36" s="575">
        <v>42390</v>
      </c>
      <c r="AU36" s="575">
        <v>41515</v>
      </c>
      <c r="AV36" s="575">
        <v>42267</v>
      </c>
      <c r="AW36" s="575">
        <v>41341</v>
      </c>
      <c r="AX36" s="575">
        <v>41015</v>
      </c>
      <c r="AY36" s="575">
        <v>40990</v>
      </c>
      <c r="AZ36" s="575">
        <v>40459</v>
      </c>
      <c r="BA36" s="575">
        <v>40777</v>
      </c>
      <c r="BB36" s="575">
        <v>41420</v>
      </c>
      <c r="BC36" s="575">
        <v>41576</v>
      </c>
      <c r="BD36" s="575">
        <v>41803</v>
      </c>
      <c r="BE36" s="575">
        <v>42747</v>
      </c>
      <c r="BF36" s="575">
        <v>42941</v>
      </c>
      <c r="BG36" s="575">
        <v>42926</v>
      </c>
      <c r="BH36" s="575">
        <v>42768</v>
      </c>
      <c r="BI36" s="575">
        <v>42430</v>
      </c>
      <c r="BJ36" s="575">
        <v>42164</v>
      </c>
      <c r="BK36" s="575">
        <v>41376</v>
      </c>
      <c r="BL36" s="575">
        <v>41244</v>
      </c>
      <c r="BM36" s="575">
        <v>41168</v>
      </c>
      <c r="BN36" s="575">
        <v>41247</v>
      </c>
      <c r="BO36" s="575">
        <v>41545</v>
      </c>
      <c r="BP36" s="575">
        <v>41960</v>
      </c>
    </row>
    <row r="37" spans="1:68" s="143" customFormat="1">
      <c r="A37" s="96"/>
      <c r="B37" s="573">
        <v>47</v>
      </c>
      <c r="C37" s="574" t="s">
        <v>86</v>
      </c>
      <c r="D37" s="575">
        <v>216622</v>
      </c>
      <c r="E37" s="575">
        <v>217966</v>
      </c>
      <c r="F37" s="575">
        <v>209626</v>
      </c>
      <c r="G37" s="575">
        <v>208081</v>
      </c>
      <c r="H37" s="575">
        <v>210179</v>
      </c>
      <c r="I37" s="575">
        <v>210903</v>
      </c>
      <c r="J37" s="575">
        <v>212118</v>
      </c>
      <c r="K37" s="575">
        <v>210776</v>
      </c>
      <c r="L37" s="575">
        <v>215920</v>
      </c>
      <c r="M37" s="575">
        <v>215348</v>
      </c>
      <c r="N37" s="575">
        <v>214592</v>
      </c>
      <c r="O37" s="575">
        <v>213202</v>
      </c>
      <c r="P37" s="575">
        <v>212812</v>
      </c>
      <c r="Q37" s="575">
        <v>212008</v>
      </c>
      <c r="R37" s="575">
        <v>210595</v>
      </c>
      <c r="S37" s="575">
        <v>212380</v>
      </c>
      <c r="T37" s="575">
        <v>215278</v>
      </c>
      <c r="U37" s="575">
        <v>216173</v>
      </c>
      <c r="V37" s="575">
        <v>218186</v>
      </c>
      <c r="W37" s="575">
        <v>215022</v>
      </c>
      <c r="X37" s="575">
        <v>218092</v>
      </c>
      <c r="Y37" s="575">
        <v>218922</v>
      </c>
      <c r="Z37" s="575">
        <v>219776</v>
      </c>
      <c r="AA37" s="575">
        <v>218630</v>
      </c>
      <c r="AB37" s="575">
        <v>216588</v>
      </c>
      <c r="AC37" s="575">
        <v>217607</v>
      </c>
      <c r="AD37" s="575">
        <v>217570</v>
      </c>
      <c r="AE37" s="575">
        <v>219150</v>
      </c>
      <c r="AF37" s="575">
        <v>220424</v>
      </c>
      <c r="AG37" s="575">
        <v>219894</v>
      </c>
      <c r="AH37" s="575">
        <v>220275</v>
      </c>
      <c r="AI37" s="575">
        <v>217745</v>
      </c>
      <c r="AJ37" s="575">
        <v>220082</v>
      </c>
      <c r="AK37" s="575">
        <v>220209</v>
      </c>
      <c r="AL37" s="575">
        <v>221644</v>
      </c>
      <c r="AM37" s="575">
        <v>220359</v>
      </c>
      <c r="AN37" s="575">
        <v>219239</v>
      </c>
      <c r="AO37" s="575">
        <v>220059</v>
      </c>
      <c r="AP37" s="575">
        <v>220883</v>
      </c>
      <c r="AQ37" s="575">
        <v>222830</v>
      </c>
      <c r="AR37" s="575">
        <v>223645</v>
      </c>
      <c r="AS37" s="575">
        <v>220896</v>
      </c>
      <c r="AT37" s="575">
        <v>223319</v>
      </c>
      <c r="AU37" s="575">
        <v>222060</v>
      </c>
      <c r="AV37" s="575">
        <v>226245</v>
      </c>
      <c r="AW37" s="575">
        <v>224412</v>
      </c>
      <c r="AX37" s="575">
        <v>226139</v>
      </c>
      <c r="AY37" s="575">
        <v>226113</v>
      </c>
      <c r="AZ37" s="575">
        <v>224409</v>
      </c>
      <c r="BA37" s="575">
        <v>225161</v>
      </c>
      <c r="BB37" s="575">
        <v>226518</v>
      </c>
      <c r="BC37" s="575">
        <v>227803</v>
      </c>
      <c r="BD37" s="575">
        <v>228279</v>
      </c>
      <c r="BE37" s="575">
        <v>231338</v>
      </c>
      <c r="BF37" s="575">
        <v>229139</v>
      </c>
      <c r="BG37" s="575">
        <v>230130</v>
      </c>
      <c r="BH37" s="575">
        <v>231355</v>
      </c>
      <c r="BI37" s="575">
        <v>231257</v>
      </c>
      <c r="BJ37" s="575">
        <v>233758</v>
      </c>
      <c r="BK37" s="575">
        <v>231659</v>
      </c>
      <c r="BL37" s="575">
        <v>229774</v>
      </c>
      <c r="BM37" s="575">
        <v>230359</v>
      </c>
      <c r="BN37" s="575">
        <v>230855</v>
      </c>
      <c r="BO37" s="575">
        <v>230958</v>
      </c>
      <c r="BP37" s="575">
        <v>234234</v>
      </c>
    </row>
    <row r="38" spans="1:68" s="143" customFormat="1">
      <c r="A38" s="96"/>
      <c r="B38" s="573">
        <v>49</v>
      </c>
      <c r="C38" s="574" t="s">
        <v>87</v>
      </c>
      <c r="D38" s="575">
        <v>55983</v>
      </c>
      <c r="E38" s="575">
        <v>56499</v>
      </c>
      <c r="F38" s="575">
        <v>54965</v>
      </c>
      <c r="G38" s="575">
        <v>54485</v>
      </c>
      <c r="H38" s="575">
        <v>55152</v>
      </c>
      <c r="I38" s="575">
        <v>55636</v>
      </c>
      <c r="J38" s="575">
        <v>57400</v>
      </c>
      <c r="K38" s="575">
        <v>57254</v>
      </c>
      <c r="L38" s="575">
        <v>57878</v>
      </c>
      <c r="M38" s="575">
        <v>57515</v>
      </c>
      <c r="N38" s="575">
        <v>57159</v>
      </c>
      <c r="O38" s="575">
        <v>56628</v>
      </c>
      <c r="P38" s="575">
        <v>56210</v>
      </c>
      <c r="Q38" s="575">
        <v>56198</v>
      </c>
      <c r="R38" s="575">
        <v>55990</v>
      </c>
      <c r="S38" s="575">
        <v>56468</v>
      </c>
      <c r="T38" s="575">
        <v>56937</v>
      </c>
      <c r="U38" s="575">
        <v>57957</v>
      </c>
      <c r="V38" s="575">
        <v>59912</v>
      </c>
      <c r="W38" s="575">
        <v>58681</v>
      </c>
      <c r="X38" s="575">
        <v>59354</v>
      </c>
      <c r="Y38" s="575">
        <v>59051</v>
      </c>
      <c r="Z38" s="575">
        <v>58856</v>
      </c>
      <c r="AA38" s="575">
        <v>58563</v>
      </c>
      <c r="AB38" s="575">
        <v>57438</v>
      </c>
      <c r="AC38" s="575">
        <v>57953</v>
      </c>
      <c r="AD38" s="575">
        <v>58099</v>
      </c>
      <c r="AE38" s="575">
        <v>58671</v>
      </c>
      <c r="AF38" s="575">
        <v>58636</v>
      </c>
      <c r="AG38" s="575">
        <v>58766</v>
      </c>
      <c r="AH38" s="575">
        <v>60546</v>
      </c>
      <c r="AI38" s="575">
        <v>59222</v>
      </c>
      <c r="AJ38" s="575">
        <v>59585</v>
      </c>
      <c r="AK38" s="575">
        <v>58863</v>
      </c>
      <c r="AL38" s="575">
        <v>59027</v>
      </c>
      <c r="AM38" s="575">
        <v>58740</v>
      </c>
      <c r="AN38" s="575">
        <v>57683</v>
      </c>
      <c r="AO38" s="575">
        <v>58167</v>
      </c>
      <c r="AP38" s="575">
        <v>58975</v>
      </c>
      <c r="AQ38" s="575">
        <v>59775</v>
      </c>
      <c r="AR38" s="575">
        <v>59545</v>
      </c>
      <c r="AS38" s="575">
        <v>59994</v>
      </c>
      <c r="AT38" s="575">
        <v>61225</v>
      </c>
      <c r="AU38" s="575">
        <v>60337</v>
      </c>
      <c r="AV38" s="575">
        <v>61073</v>
      </c>
      <c r="AW38" s="575">
        <v>60228</v>
      </c>
      <c r="AX38" s="575">
        <v>60063</v>
      </c>
      <c r="AY38" s="575">
        <v>60059</v>
      </c>
      <c r="AZ38" s="575">
        <v>59185</v>
      </c>
      <c r="BA38" s="575">
        <v>59553</v>
      </c>
      <c r="BB38" s="575">
        <v>60374</v>
      </c>
      <c r="BC38" s="575">
        <v>60233</v>
      </c>
      <c r="BD38" s="575">
        <v>60631</v>
      </c>
      <c r="BE38" s="575">
        <v>61898</v>
      </c>
      <c r="BF38" s="575">
        <v>61973</v>
      </c>
      <c r="BG38" s="575">
        <v>62359</v>
      </c>
      <c r="BH38" s="575">
        <v>61741</v>
      </c>
      <c r="BI38" s="575">
        <v>60936</v>
      </c>
      <c r="BJ38" s="575">
        <v>61370</v>
      </c>
      <c r="BK38" s="575">
        <v>60692</v>
      </c>
      <c r="BL38" s="575">
        <v>59950</v>
      </c>
      <c r="BM38" s="575">
        <v>60300</v>
      </c>
      <c r="BN38" s="575">
        <v>60613</v>
      </c>
      <c r="BO38" s="575">
        <v>61101</v>
      </c>
      <c r="BP38" s="575">
        <v>62030</v>
      </c>
    </row>
    <row r="39" spans="1:68" s="143" customFormat="1">
      <c r="A39" s="96"/>
      <c r="B39" s="576" t="s">
        <v>19</v>
      </c>
      <c r="C39" s="576"/>
      <c r="D39" s="577">
        <v>3402048</v>
      </c>
      <c r="E39" s="577">
        <v>3442733</v>
      </c>
      <c r="F39" s="577">
        <v>3312220</v>
      </c>
      <c r="G39" s="577">
        <v>3296324</v>
      </c>
      <c r="H39" s="577">
        <v>3318138</v>
      </c>
      <c r="I39" s="577">
        <v>3308724</v>
      </c>
      <c r="J39" s="577">
        <v>3330662</v>
      </c>
      <c r="K39" s="577">
        <v>3313673</v>
      </c>
      <c r="L39" s="577">
        <v>3341309</v>
      </c>
      <c r="M39" s="577">
        <v>3374737</v>
      </c>
      <c r="N39" s="577">
        <v>3373143</v>
      </c>
      <c r="O39" s="577">
        <v>3354589</v>
      </c>
      <c r="P39" s="577">
        <v>3348638</v>
      </c>
      <c r="Q39" s="577">
        <v>3360902</v>
      </c>
      <c r="R39" s="577">
        <v>3360920</v>
      </c>
      <c r="S39" s="577">
        <v>3386187</v>
      </c>
      <c r="T39" s="577">
        <v>3432923</v>
      </c>
      <c r="U39" s="577">
        <v>3458577</v>
      </c>
      <c r="V39" s="577">
        <v>3497950</v>
      </c>
      <c r="W39" s="577">
        <v>3427191</v>
      </c>
      <c r="X39" s="577">
        <v>3458964</v>
      </c>
      <c r="Y39" s="577">
        <v>3503257</v>
      </c>
      <c r="Z39" s="577">
        <v>3507407</v>
      </c>
      <c r="AA39" s="577">
        <v>3492985</v>
      </c>
      <c r="AB39" s="577">
        <v>3475654</v>
      </c>
      <c r="AC39" s="577">
        <v>3498417</v>
      </c>
      <c r="AD39" s="577">
        <v>3516297</v>
      </c>
      <c r="AE39" s="577">
        <v>3570983</v>
      </c>
      <c r="AF39" s="577">
        <v>3598298</v>
      </c>
      <c r="AG39" s="577">
        <v>3605294</v>
      </c>
      <c r="AH39" s="577">
        <v>3631139</v>
      </c>
      <c r="AI39" s="577">
        <v>3549633</v>
      </c>
      <c r="AJ39" s="577">
        <v>3579095</v>
      </c>
      <c r="AK39" s="577">
        <v>3596486</v>
      </c>
      <c r="AL39" s="577">
        <v>3608935</v>
      </c>
      <c r="AM39" s="577">
        <v>3588801</v>
      </c>
      <c r="AN39" s="577">
        <v>3573291</v>
      </c>
      <c r="AO39" s="577">
        <v>3603418</v>
      </c>
      <c r="AP39" s="577">
        <v>3630703</v>
      </c>
      <c r="AQ39" s="577">
        <v>3684580</v>
      </c>
      <c r="AR39" s="577">
        <v>3709744</v>
      </c>
      <c r="AS39" s="577">
        <v>3697984</v>
      </c>
      <c r="AT39" s="577">
        <v>3697101</v>
      </c>
      <c r="AU39" s="577">
        <v>3648696</v>
      </c>
      <c r="AV39" s="577">
        <v>3711640</v>
      </c>
      <c r="AW39" s="577">
        <v>3690491</v>
      </c>
      <c r="AX39" s="577">
        <v>3704275</v>
      </c>
      <c r="AY39" s="577">
        <v>3688792</v>
      </c>
      <c r="AZ39" s="577">
        <v>3665878</v>
      </c>
      <c r="BA39" s="577">
        <v>3693116</v>
      </c>
      <c r="BB39" s="577">
        <v>3746642</v>
      </c>
      <c r="BC39" s="577">
        <v>3760888</v>
      </c>
      <c r="BD39" s="577">
        <v>3794591</v>
      </c>
      <c r="BE39" s="577">
        <v>3819863</v>
      </c>
      <c r="BF39" s="577">
        <v>3779671</v>
      </c>
      <c r="BG39" s="577">
        <v>3755749</v>
      </c>
      <c r="BH39" s="577">
        <v>3771554</v>
      </c>
      <c r="BI39" s="577">
        <v>3765705</v>
      </c>
      <c r="BJ39" s="577">
        <v>3798586</v>
      </c>
      <c r="BK39" s="577">
        <v>3763653</v>
      </c>
      <c r="BL39" s="577">
        <v>3738246</v>
      </c>
      <c r="BM39" s="577">
        <v>3765800</v>
      </c>
      <c r="BN39" s="577">
        <v>3796109</v>
      </c>
      <c r="BO39" s="577">
        <v>3836544</v>
      </c>
      <c r="BP39" s="577">
        <v>3886028</v>
      </c>
    </row>
    <row r="40" spans="1:68" s="143" customFormat="1">
      <c r="A40" s="96"/>
      <c r="B40" s="573">
        <v>8</v>
      </c>
      <c r="C40" s="574" t="s">
        <v>55</v>
      </c>
      <c r="D40" s="575">
        <v>2605315</v>
      </c>
      <c r="E40" s="575">
        <v>2632418</v>
      </c>
      <c r="F40" s="575">
        <v>2534974</v>
      </c>
      <c r="G40" s="575">
        <v>2517003</v>
      </c>
      <c r="H40" s="575">
        <v>2524818</v>
      </c>
      <c r="I40" s="575">
        <v>2499926</v>
      </c>
      <c r="J40" s="575">
        <v>2495877</v>
      </c>
      <c r="K40" s="575">
        <v>2487375</v>
      </c>
      <c r="L40" s="575">
        <v>2535537</v>
      </c>
      <c r="M40" s="575">
        <v>2570018</v>
      </c>
      <c r="N40" s="575">
        <v>2574329</v>
      </c>
      <c r="O40" s="575">
        <v>2559922</v>
      </c>
      <c r="P40" s="575">
        <v>2558301</v>
      </c>
      <c r="Q40" s="575">
        <v>2566406</v>
      </c>
      <c r="R40" s="575">
        <v>2558650</v>
      </c>
      <c r="S40" s="575">
        <v>2578260</v>
      </c>
      <c r="T40" s="575">
        <v>2601003</v>
      </c>
      <c r="U40" s="575">
        <v>2595353</v>
      </c>
      <c r="V40" s="575">
        <v>2607419</v>
      </c>
      <c r="W40" s="575">
        <v>2560436</v>
      </c>
      <c r="X40" s="575">
        <v>2613258</v>
      </c>
      <c r="Y40" s="575">
        <v>2656801</v>
      </c>
      <c r="Z40" s="575">
        <v>2670920</v>
      </c>
      <c r="AA40" s="575">
        <v>2660204</v>
      </c>
      <c r="AB40" s="575">
        <v>2650318</v>
      </c>
      <c r="AC40" s="575">
        <v>2665893</v>
      </c>
      <c r="AD40" s="575">
        <v>2675941</v>
      </c>
      <c r="AE40" s="575">
        <v>2706063</v>
      </c>
      <c r="AF40" s="575">
        <v>2717308</v>
      </c>
      <c r="AG40" s="575">
        <v>2705909</v>
      </c>
      <c r="AH40" s="575">
        <v>2709912</v>
      </c>
      <c r="AI40" s="575">
        <v>2656351</v>
      </c>
      <c r="AJ40" s="575">
        <v>2707580</v>
      </c>
      <c r="AK40" s="575">
        <v>2733208</v>
      </c>
      <c r="AL40" s="575">
        <v>2755170</v>
      </c>
      <c r="AM40" s="575">
        <v>2738829</v>
      </c>
      <c r="AN40" s="575">
        <v>2732875</v>
      </c>
      <c r="AO40" s="575">
        <v>2752991</v>
      </c>
      <c r="AP40" s="575">
        <v>2762810</v>
      </c>
      <c r="AQ40" s="575">
        <v>2793563</v>
      </c>
      <c r="AR40" s="575">
        <v>2801590</v>
      </c>
      <c r="AS40" s="575">
        <v>2775824</v>
      </c>
      <c r="AT40" s="575">
        <v>2757489</v>
      </c>
      <c r="AU40" s="575">
        <v>2729632</v>
      </c>
      <c r="AV40" s="575">
        <v>2802142</v>
      </c>
      <c r="AW40" s="575">
        <v>2803498</v>
      </c>
      <c r="AX40" s="575">
        <v>2824766</v>
      </c>
      <c r="AY40" s="575">
        <v>2810663</v>
      </c>
      <c r="AZ40" s="575">
        <v>2797636</v>
      </c>
      <c r="BA40" s="575">
        <v>2815711</v>
      </c>
      <c r="BB40" s="575">
        <v>2838459</v>
      </c>
      <c r="BC40" s="575">
        <v>2847537</v>
      </c>
      <c r="BD40" s="575">
        <v>2862614</v>
      </c>
      <c r="BE40" s="575">
        <v>2863484</v>
      </c>
      <c r="BF40" s="575">
        <v>2817091</v>
      </c>
      <c r="BG40" s="575">
        <v>2802473</v>
      </c>
      <c r="BH40" s="575">
        <v>2847919</v>
      </c>
      <c r="BI40" s="575">
        <v>2859255</v>
      </c>
      <c r="BJ40" s="575">
        <v>2894332</v>
      </c>
      <c r="BK40" s="575">
        <v>2867497</v>
      </c>
      <c r="BL40" s="575">
        <v>2852717</v>
      </c>
      <c r="BM40" s="575">
        <v>2869734</v>
      </c>
      <c r="BN40" s="575">
        <v>2887143</v>
      </c>
      <c r="BO40" s="575">
        <v>2900535</v>
      </c>
      <c r="BP40" s="575">
        <v>2929047</v>
      </c>
    </row>
    <row r="41" spans="1:68" s="143" customFormat="1">
      <c r="A41" s="96"/>
      <c r="B41" s="573">
        <v>17</v>
      </c>
      <c r="C41" s="574" t="s">
        <v>483</v>
      </c>
      <c r="D41" s="575">
        <v>312481</v>
      </c>
      <c r="E41" s="575">
        <v>318123</v>
      </c>
      <c r="F41" s="575">
        <v>305922</v>
      </c>
      <c r="G41" s="575">
        <v>304473</v>
      </c>
      <c r="H41" s="575">
        <v>308129</v>
      </c>
      <c r="I41" s="575">
        <v>317900</v>
      </c>
      <c r="J41" s="575">
        <v>331097</v>
      </c>
      <c r="K41" s="575">
        <v>327149</v>
      </c>
      <c r="L41" s="575">
        <v>317158</v>
      </c>
      <c r="M41" s="575">
        <v>313976</v>
      </c>
      <c r="N41" s="575">
        <v>310231</v>
      </c>
      <c r="O41" s="575">
        <v>308656</v>
      </c>
      <c r="P41" s="575">
        <v>307099</v>
      </c>
      <c r="Q41" s="575">
        <v>309322</v>
      </c>
      <c r="R41" s="575">
        <v>314898</v>
      </c>
      <c r="S41" s="575">
        <v>317608</v>
      </c>
      <c r="T41" s="575">
        <v>326772</v>
      </c>
      <c r="U41" s="575">
        <v>342233</v>
      </c>
      <c r="V41" s="575">
        <v>354497</v>
      </c>
      <c r="W41" s="575">
        <v>343873</v>
      </c>
      <c r="X41" s="575">
        <v>332996</v>
      </c>
      <c r="Y41" s="575">
        <v>332054</v>
      </c>
      <c r="Z41" s="575">
        <v>326222</v>
      </c>
      <c r="AA41" s="575">
        <v>324920</v>
      </c>
      <c r="AB41" s="575">
        <v>321791</v>
      </c>
      <c r="AC41" s="575">
        <v>325904</v>
      </c>
      <c r="AD41" s="575">
        <v>330775</v>
      </c>
      <c r="AE41" s="575">
        <v>343208</v>
      </c>
      <c r="AF41" s="575">
        <v>349624</v>
      </c>
      <c r="AG41" s="575">
        <v>361137</v>
      </c>
      <c r="AH41" s="575">
        <v>371697</v>
      </c>
      <c r="AI41" s="575">
        <v>358545</v>
      </c>
      <c r="AJ41" s="575">
        <v>346059</v>
      </c>
      <c r="AK41" s="575">
        <v>340348</v>
      </c>
      <c r="AL41" s="575">
        <v>334626</v>
      </c>
      <c r="AM41" s="575">
        <v>333256</v>
      </c>
      <c r="AN41" s="575">
        <v>330165</v>
      </c>
      <c r="AO41" s="575">
        <v>334581</v>
      </c>
      <c r="AP41" s="575">
        <v>342903</v>
      </c>
      <c r="AQ41" s="575">
        <v>354742</v>
      </c>
      <c r="AR41" s="575">
        <v>360643</v>
      </c>
      <c r="AS41" s="575">
        <v>369070</v>
      </c>
      <c r="AT41" s="575">
        <v>378202</v>
      </c>
      <c r="AU41" s="575">
        <v>368676</v>
      </c>
      <c r="AV41" s="575">
        <v>361709</v>
      </c>
      <c r="AW41" s="575">
        <v>351204</v>
      </c>
      <c r="AX41" s="575">
        <v>345165</v>
      </c>
      <c r="AY41" s="575">
        <v>344607</v>
      </c>
      <c r="AZ41" s="575">
        <v>341145</v>
      </c>
      <c r="BA41" s="575">
        <v>345866</v>
      </c>
      <c r="BB41" s="575">
        <v>361147</v>
      </c>
      <c r="BC41" s="575">
        <v>363430</v>
      </c>
      <c r="BD41" s="575">
        <v>369928</v>
      </c>
      <c r="BE41" s="575">
        <v>382455</v>
      </c>
      <c r="BF41" s="575">
        <v>388595</v>
      </c>
      <c r="BG41" s="575">
        <v>384970</v>
      </c>
      <c r="BH41" s="575">
        <v>368846</v>
      </c>
      <c r="BI41" s="575">
        <v>360867</v>
      </c>
      <c r="BJ41" s="575">
        <v>356919</v>
      </c>
      <c r="BK41" s="575">
        <v>353769</v>
      </c>
      <c r="BL41" s="575">
        <v>349998</v>
      </c>
      <c r="BM41" s="575">
        <v>354631</v>
      </c>
      <c r="BN41" s="575">
        <v>361428</v>
      </c>
      <c r="BO41" s="575">
        <v>373424</v>
      </c>
      <c r="BP41" s="575">
        <v>381398</v>
      </c>
    </row>
    <row r="42" spans="1:68" s="143" customFormat="1">
      <c r="A42" s="96"/>
      <c r="B42" s="573">
        <v>25</v>
      </c>
      <c r="C42" s="574" t="s">
        <v>484</v>
      </c>
      <c r="D42" s="575">
        <v>186812</v>
      </c>
      <c r="E42" s="575">
        <v>189649</v>
      </c>
      <c r="F42" s="575">
        <v>180861</v>
      </c>
      <c r="G42" s="575">
        <v>183046</v>
      </c>
      <c r="H42" s="575">
        <v>189319</v>
      </c>
      <c r="I42" s="575">
        <v>192275</v>
      </c>
      <c r="J42" s="575">
        <v>196744</v>
      </c>
      <c r="K42" s="575">
        <v>193501</v>
      </c>
      <c r="L42" s="575">
        <v>186586</v>
      </c>
      <c r="M42" s="575">
        <v>185991</v>
      </c>
      <c r="N42" s="575">
        <v>185936</v>
      </c>
      <c r="O42" s="575">
        <v>186148</v>
      </c>
      <c r="P42" s="575">
        <v>185478</v>
      </c>
      <c r="Q42" s="575">
        <v>186516</v>
      </c>
      <c r="R42" s="575">
        <v>186104</v>
      </c>
      <c r="S42" s="575">
        <v>187131</v>
      </c>
      <c r="T42" s="575">
        <v>193959</v>
      </c>
      <c r="U42" s="575">
        <v>198712</v>
      </c>
      <c r="V42" s="575">
        <v>204433</v>
      </c>
      <c r="W42" s="575">
        <v>199622</v>
      </c>
      <c r="X42" s="575">
        <v>194520</v>
      </c>
      <c r="Y42" s="575">
        <v>193535</v>
      </c>
      <c r="Z42" s="575">
        <v>194344</v>
      </c>
      <c r="AA42" s="575">
        <v>194926</v>
      </c>
      <c r="AB42" s="575">
        <v>194246</v>
      </c>
      <c r="AC42" s="575">
        <v>195358</v>
      </c>
      <c r="AD42" s="575">
        <v>194056</v>
      </c>
      <c r="AE42" s="575">
        <v>193748</v>
      </c>
      <c r="AF42" s="575">
        <v>198914</v>
      </c>
      <c r="AG42" s="575">
        <v>201331</v>
      </c>
      <c r="AH42" s="575">
        <v>205963</v>
      </c>
      <c r="AI42" s="575">
        <v>201072</v>
      </c>
      <c r="AJ42" s="575">
        <v>196512</v>
      </c>
      <c r="AK42" s="575">
        <v>195154</v>
      </c>
      <c r="AL42" s="575">
        <v>196833</v>
      </c>
      <c r="AM42" s="575">
        <v>197315</v>
      </c>
      <c r="AN42" s="575">
        <v>195935</v>
      </c>
      <c r="AO42" s="575">
        <v>197533</v>
      </c>
      <c r="AP42" s="575">
        <v>197014</v>
      </c>
      <c r="AQ42" s="575">
        <v>198424</v>
      </c>
      <c r="AR42" s="575">
        <v>206061</v>
      </c>
      <c r="AS42" s="575">
        <v>209738</v>
      </c>
      <c r="AT42" s="575">
        <v>212546</v>
      </c>
      <c r="AU42" s="575">
        <v>208235</v>
      </c>
      <c r="AV42" s="575">
        <v>204285</v>
      </c>
      <c r="AW42" s="575">
        <v>198716</v>
      </c>
      <c r="AX42" s="575">
        <v>200692</v>
      </c>
      <c r="AY42" s="575">
        <v>202344</v>
      </c>
      <c r="AZ42" s="575">
        <v>200912</v>
      </c>
      <c r="BA42" s="575">
        <v>201618</v>
      </c>
      <c r="BB42" s="575">
        <v>203221</v>
      </c>
      <c r="BC42" s="575">
        <v>202953</v>
      </c>
      <c r="BD42" s="575">
        <v>210501</v>
      </c>
      <c r="BE42" s="575">
        <v>215980</v>
      </c>
      <c r="BF42" s="575">
        <v>216018</v>
      </c>
      <c r="BG42" s="575">
        <v>212797</v>
      </c>
      <c r="BH42" s="575">
        <v>207426</v>
      </c>
      <c r="BI42" s="575">
        <v>202561</v>
      </c>
      <c r="BJ42" s="575">
        <v>205579</v>
      </c>
      <c r="BK42" s="575">
        <v>206336</v>
      </c>
      <c r="BL42" s="575">
        <v>204948</v>
      </c>
      <c r="BM42" s="575">
        <v>206676</v>
      </c>
      <c r="BN42" s="575">
        <v>206468</v>
      </c>
      <c r="BO42" s="575">
        <v>207741</v>
      </c>
      <c r="BP42" s="575">
        <v>215027</v>
      </c>
    </row>
    <row r="43" spans="1:68" s="143" customFormat="1">
      <c r="A43" s="96"/>
      <c r="B43" s="573">
        <v>43</v>
      </c>
      <c r="C43" s="574" t="s">
        <v>56</v>
      </c>
      <c r="D43" s="575">
        <v>297440</v>
      </c>
      <c r="E43" s="575">
        <v>302543</v>
      </c>
      <c r="F43" s="575">
        <v>290463</v>
      </c>
      <c r="G43" s="575">
        <v>291802</v>
      </c>
      <c r="H43" s="575">
        <v>295872</v>
      </c>
      <c r="I43" s="575">
        <v>298623</v>
      </c>
      <c r="J43" s="575">
        <v>306944</v>
      </c>
      <c r="K43" s="575">
        <v>305648</v>
      </c>
      <c r="L43" s="575">
        <v>302028</v>
      </c>
      <c r="M43" s="575">
        <v>304752</v>
      </c>
      <c r="N43" s="575">
        <v>302647</v>
      </c>
      <c r="O43" s="575">
        <v>299863</v>
      </c>
      <c r="P43" s="575">
        <v>297760</v>
      </c>
      <c r="Q43" s="575">
        <v>298658</v>
      </c>
      <c r="R43" s="575">
        <v>301268</v>
      </c>
      <c r="S43" s="575">
        <v>303188</v>
      </c>
      <c r="T43" s="575">
        <v>311189</v>
      </c>
      <c r="U43" s="575">
        <v>322279</v>
      </c>
      <c r="V43" s="575">
        <v>331601</v>
      </c>
      <c r="W43" s="575">
        <v>323260</v>
      </c>
      <c r="X43" s="575">
        <v>318190</v>
      </c>
      <c r="Y43" s="575">
        <v>320867</v>
      </c>
      <c r="Z43" s="575">
        <v>315921</v>
      </c>
      <c r="AA43" s="575">
        <v>312935</v>
      </c>
      <c r="AB43" s="575">
        <v>309299</v>
      </c>
      <c r="AC43" s="575">
        <v>311262</v>
      </c>
      <c r="AD43" s="575">
        <v>315525</v>
      </c>
      <c r="AE43" s="575">
        <v>327964</v>
      </c>
      <c r="AF43" s="575">
        <v>332452</v>
      </c>
      <c r="AG43" s="575">
        <v>336917</v>
      </c>
      <c r="AH43" s="575">
        <v>343567</v>
      </c>
      <c r="AI43" s="575">
        <v>333665</v>
      </c>
      <c r="AJ43" s="575">
        <v>328944</v>
      </c>
      <c r="AK43" s="575">
        <v>327776</v>
      </c>
      <c r="AL43" s="575">
        <v>322306</v>
      </c>
      <c r="AM43" s="575">
        <v>319401</v>
      </c>
      <c r="AN43" s="575">
        <v>314316</v>
      </c>
      <c r="AO43" s="575">
        <v>318313</v>
      </c>
      <c r="AP43" s="575">
        <v>327976</v>
      </c>
      <c r="AQ43" s="575">
        <v>337851</v>
      </c>
      <c r="AR43" s="575">
        <v>341450</v>
      </c>
      <c r="AS43" s="575">
        <v>343352</v>
      </c>
      <c r="AT43" s="575">
        <v>348864</v>
      </c>
      <c r="AU43" s="575">
        <v>342153</v>
      </c>
      <c r="AV43" s="575">
        <v>343504</v>
      </c>
      <c r="AW43" s="575">
        <v>337073</v>
      </c>
      <c r="AX43" s="575">
        <v>333652</v>
      </c>
      <c r="AY43" s="575">
        <v>331178</v>
      </c>
      <c r="AZ43" s="575">
        <v>326185</v>
      </c>
      <c r="BA43" s="575">
        <v>329921</v>
      </c>
      <c r="BB43" s="575">
        <v>343815</v>
      </c>
      <c r="BC43" s="575">
        <v>346968</v>
      </c>
      <c r="BD43" s="575">
        <v>351548</v>
      </c>
      <c r="BE43" s="575">
        <v>357944</v>
      </c>
      <c r="BF43" s="575">
        <v>357967</v>
      </c>
      <c r="BG43" s="575">
        <v>355509</v>
      </c>
      <c r="BH43" s="575">
        <v>347363</v>
      </c>
      <c r="BI43" s="575">
        <v>343022</v>
      </c>
      <c r="BJ43" s="575">
        <v>341756</v>
      </c>
      <c r="BK43" s="575">
        <v>336051</v>
      </c>
      <c r="BL43" s="575">
        <v>330583</v>
      </c>
      <c r="BM43" s="575">
        <v>334759</v>
      </c>
      <c r="BN43" s="575">
        <v>341070</v>
      </c>
      <c r="BO43" s="575">
        <v>354844</v>
      </c>
      <c r="BP43" s="575">
        <v>360556</v>
      </c>
    </row>
    <row r="44" spans="1:68" s="143" customFormat="1">
      <c r="A44" s="96"/>
      <c r="B44" s="576" t="s">
        <v>279</v>
      </c>
      <c r="C44" s="576"/>
      <c r="D44" s="577">
        <v>1903511</v>
      </c>
      <c r="E44" s="577">
        <v>1927862</v>
      </c>
      <c r="F44" s="577">
        <v>1824783</v>
      </c>
      <c r="G44" s="577">
        <v>1810620</v>
      </c>
      <c r="H44" s="577">
        <v>1827374</v>
      </c>
      <c r="I44" s="577">
        <v>1824795</v>
      </c>
      <c r="J44" s="577">
        <v>1848522</v>
      </c>
      <c r="K44" s="577">
        <v>1826616</v>
      </c>
      <c r="L44" s="577">
        <v>1872770</v>
      </c>
      <c r="M44" s="577">
        <v>1923157</v>
      </c>
      <c r="N44" s="577">
        <v>1930635</v>
      </c>
      <c r="O44" s="577">
        <v>1916824</v>
      </c>
      <c r="P44" s="577">
        <v>1892394</v>
      </c>
      <c r="Q44" s="577">
        <v>1884456</v>
      </c>
      <c r="R44" s="577">
        <v>1884812</v>
      </c>
      <c r="S44" s="577">
        <v>1893773</v>
      </c>
      <c r="T44" s="577">
        <v>1919379</v>
      </c>
      <c r="U44" s="577">
        <v>1921335</v>
      </c>
      <c r="V44" s="577">
        <v>1951407</v>
      </c>
      <c r="W44" s="577">
        <v>1897038</v>
      </c>
      <c r="X44" s="577">
        <v>1946497</v>
      </c>
      <c r="Y44" s="577">
        <v>1997943</v>
      </c>
      <c r="Z44" s="577">
        <v>2012907</v>
      </c>
      <c r="AA44" s="577">
        <v>2004182</v>
      </c>
      <c r="AB44" s="577">
        <v>1982606</v>
      </c>
      <c r="AC44" s="577">
        <v>1993117</v>
      </c>
      <c r="AD44" s="577">
        <v>2003687</v>
      </c>
      <c r="AE44" s="577">
        <v>2031608</v>
      </c>
      <c r="AF44" s="577">
        <v>2028091</v>
      </c>
      <c r="AG44" s="577">
        <v>2021582</v>
      </c>
      <c r="AH44" s="577">
        <v>2040963</v>
      </c>
      <c r="AI44" s="577">
        <v>1982370</v>
      </c>
      <c r="AJ44" s="577">
        <v>2014558</v>
      </c>
      <c r="AK44" s="577">
        <v>2056214</v>
      </c>
      <c r="AL44" s="577">
        <v>2073106</v>
      </c>
      <c r="AM44" s="577">
        <v>2051912</v>
      </c>
      <c r="AN44" s="577">
        <v>2034648</v>
      </c>
      <c r="AO44" s="577">
        <v>2047610</v>
      </c>
      <c r="AP44" s="577">
        <v>2062849</v>
      </c>
      <c r="AQ44" s="577">
        <v>2086934</v>
      </c>
      <c r="AR44" s="577">
        <v>2082719</v>
      </c>
      <c r="AS44" s="577">
        <v>2076781</v>
      </c>
      <c r="AT44" s="577">
        <v>2085455</v>
      </c>
      <c r="AU44" s="577">
        <v>2043157</v>
      </c>
      <c r="AV44" s="577">
        <v>2092857</v>
      </c>
      <c r="AW44" s="577">
        <v>2113684</v>
      </c>
      <c r="AX44" s="577">
        <v>2132196</v>
      </c>
      <c r="AY44" s="577">
        <v>2116693</v>
      </c>
      <c r="AZ44" s="577">
        <v>2090075</v>
      </c>
      <c r="BA44" s="577">
        <v>2106703</v>
      </c>
      <c r="BB44" s="577">
        <v>2136361</v>
      </c>
      <c r="BC44" s="577">
        <v>2134352</v>
      </c>
      <c r="BD44" s="577">
        <v>2140492</v>
      </c>
      <c r="BE44" s="577">
        <v>2152611</v>
      </c>
      <c r="BF44" s="577">
        <v>2141790</v>
      </c>
      <c r="BG44" s="577">
        <v>2121805</v>
      </c>
      <c r="BH44" s="577">
        <v>2133882</v>
      </c>
      <c r="BI44" s="577">
        <v>2159721</v>
      </c>
      <c r="BJ44" s="577">
        <v>2186422</v>
      </c>
      <c r="BK44" s="577">
        <v>2166657</v>
      </c>
      <c r="BL44" s="577">
        <v>2142597</v>
      </c>
      <c r="BM44" s="577">
        <v>2164091</v>
      </c>
      <c r="BN44" s="577">
        <v>2180401</v>
      </c>
      <c r="BO44" s="577">
        <v>2197694</v>
      </c>
      <c r="BP44" s="577">
        <v>2211739</v>
      </c>
    </row>
    <row r="45" spans="1:68" s="143" customFormat="1">
      <c r="A45" s="96"/>
      <c r="B45" s="573">
        <v>3</v>
      </c>
      <c r="C45" s="574" t="s">
        <v>543</v>
      </c>
      <c r="D45" s="575">
        <v>649918</v>
      </c>
      <c r="E45" s="575">
        <v>660665</v>
      </c>
      <c r="F45" s="575">
        <v>616651</v>
      </c>
      <c r="G45" s="575">
        <v>618900</v>
      </c>
      <c r="H45" s="575">
        <v>627214</v>
      </c>
      <c r="I45" s="575">
        <v>631850</v>
      </c>
      <c r="J45" s="575">
        <v>645390</v>
      </c>
      <c r="K45" s="575">
        <v>632812</v>
      </c>
      <c r="L45" s="575">
        <v>645492</v>
      </c>
      <c r="M45" s="575">
        <v>649337</v>
      </c>
      <c r="N45" s="575">
        <v>646782</v>
      </c>
      <c r="O45" s="575">
        <v>640501</v>
      </c>
      <c r="P45" s="575">
        <v>634496</v>
      </c>
      <c r="Q45" s="575">
        <v>632912</v>
      </c>
      <c r="R45" s="575">
        <v>636535</v>
      </c>
      <c r="S45" s="575">
        <v>644225</v>
      </c>
      <c r="T45" s="575">
        <v>657537</v>
      </c>
      <c r="U45" s="575">
        <v>665929</v>
      </c>
      <c r="V45" s="575">
        <v>680898</v>
      </c>
      <c r="W45" s="575">
        <v>658245</v>
      </c>
      <c r="X45" s="575">
        <v>674405</v>
      </c>
      <c r="Y45" s="575">
        <v>682859</v>
      </c>
      <c r="Z45" s="575">
        <v>681688</v>
      </c>
      <c r="AA45" s="575">
        <v>676156</v>
      </c>
      <c r="AB45" s="575">
        <v>669655</v>
      </c>
      <c r="AC45" s="575">
        <v>676823</v>
      </c>
      <c r="AD45" s="575">
        <v>685929</v>
      </c>
      <c r="AE45" s="575">
        <v>699531</v>
      </c>
      <c r="AF45" s="575">
        <v>704386</v>
      </c>
      <c r="AG45" s="575">
        <v>708925</v>
      </c>
      <c r="AH45" s="575">
        <v>719019</v>
      </c>
      <c r="AI45" s="575">
        <v>693865</v>
      </c>
      <c r="AJ45" s="575">
        <v>705318</v>
      </c>
      <c r="AK45" s="575">
        <v>708880</v>
      </c>
      <c r="AL45" s="575">
        <v>708550</v>
      </c>
      <c r="AM45" s="575">
        <v>701305</v>
      </c>
      <c r="AN45" s="575">
        <v>693989</v>
      </c>
      <c r="AO45" s="575">
        <v>700165</v>
      </c>
      <c r="AP45" s="575">
        <v>712200</v>
      </c>
      <c r="AQ45" s="575">
        <v>725071</v>
      </c>
      <c r="AR45" s="575">
        <v>728120</v>
      </c>
      <c r="AS45" s="575">
        <v>730476</v>
      </c>
      <c r="AT45" s="575">
        <v>736528</v>
      </c>
      <c r="AU45" s="575">
        <v>715051</v>
      </c>
      <c r="AV45" s="575">
        <v>733019</v>
      </c>
      <c r="AW45" s="575">
        <v>728254</v>
      </c>
      <c r="AX45" s="575">
        <v>729149</v>
      </c>
      <c r="AY45" s="575">
        <v>724234</v>
      </c>
      <c r="AZ45" s="575">
        <v>714641</v>
      </c>
      <c r="BA45" s="575">
        <v>722753</v>
      </c>
      <c r="BB45" s="575">
        <v>738042</v>
      </c>
      <c r="BC45" s="575">
        <v>741192</v>
      </c>
      <c r="BD45" s="575">
        <v>748022</v>
      </c>
      <c r="BE45" s="575">
        <v>756396</v>
      </c>
      <c r="BF45" s="575">
        <v>756772</v>
      </c>
      <c r="BG45" s="575">
        <v>748653</v>
      </c>
      <c r="BH45" s="575">
        <v>746516</v>
      </c>
      <c r="BI45" s="575">
        <v>746230</v>
      </c>
      <c r="BJ45" s="575">
        <v>750100</v>
      </c>
      <c r="BK45" s="575">
        <v>740748</v>
      </c>
      <c r="BL45" s="575">
        <v>732222</v>
      </c>
      <c r="BM45" s="575">
        <v>741366</v>
      </c>
      <c r="BN45" s="575">
        <v>749997</v>
      </c>
      <c r="BO45" s="575">
        <v>760853</v>
      </c>
      <c r="BP45" s="575">
        <v>770278</v>
      </c>
    </row>
    <row r="46" spans="1:68" s="143" customFormat="1">
      <c r="A46" s="96"/>
      <c r="B46" s="573">
        <v>12</v>
      </c>
      <c r="C46" s="574" t="s">
        <v>544</v>
      </c>
      <c r="D46" s="575">
        <v>235254</v>
      </c>
      <c r="E46" s="575">
        <v>235799</v>
      </c>
      <c r="F46" s="575">
        <v>224546</v>
      </c>
      <c r="G46" s="575">
        <v>221038</v>
      </c>
      <c r="H46" s="575">
        <v>220187</v>
      </c>
      <c r="I46" s="575">
        <v>221232</v>
      </c>
      <c r="J46" s="575">
        <v>227030</v>
      </c>
      <c r="K46" s="575">
        <v>223281</v>
      </c>
      <c r="L46" s="575">
        <v>229859</v>
      </c>
      <c r="M46" s="575">
        <v>241784</v>
      </c>
      <c r="N46" s="575">
        <v>243493</v>
      </c>
      <c r="O46" s="575">
        <v>243458</v>
      </c>
      <c r="P46" s="575">
        <v>238698</v>
      </c>
      <c r="Q46" s="575">
        <v>235890</v>
      </c>
      <c r="R46" s="575">
        <v>234037</v>
      </c>
      <c r="S46" s="575">
        <v>233753</v>
      </c>
      <c r="T46" s="575">
        <v>235505</v>
      </c>
      <c r="U46" s="575">
        <v>238414</v>
      </c>
      <c r="V46" s="575">
        <v>244303</v>
      </c>
      <c r="W46" s="575">
        <v>235851</v>
      </c>
      <c r="X46" s="575">
        <v>239813</v>
      </c>
      <c r="Y46" s="575">
        <v>250010</v>
      </c>
      <c r="Z46" s="575">
        <v>252161</v>
      </c>
      <c r="AA46" s="575">
        <v>251316</v>
      </c>
      <c r="AB46" s="575">
        <v>247683</v>
      </c>
      <c r="AC46" s="575">
        <v>246468</v>
      </c>
      <c r="AD46" s="575">
        <v>246261</v>
      </c>
      <c r="AE46" s="575">
        <v>249297</v>
      </c>
      <c r="AF46" s="575">
        <v>246315</v>
      </c>
      <c r="AG46" s="575">
        <v>247350</v>
      </c>
      <c r="AH46" s="575">
        <v>251590</v>
      </c>
      <c r="AI46" s="575">
        <v>242272</v>
      </c>
      <c r="AJ46" s="575">
        <v>242856</v>
      </c>
      <c r="AK46" s="575">
        <v>252322</v>
      </c>
      <c r="AL46" s="575">
        <v>255163</v>
      </c>
      <c r="AM46" s="575">
        <v>251556</v>
      </c>
      <c r="AN46" s="575">
        <v>247715</v>
      </c>
      <c r="AO46" s="575">
        <v>247662</v>
      </c>
      <c r="AP46" s="575">
        <v>247790</v>
      </c>
      <c r="AQ46" s="575">
        <v>250338</v>
      </c>
      <c r="AR46" s="575">
        <v>247957</v>
      </c>
      <c r="AS46" s="575">
        <v>249411</v>
      </c>
      <c r="AT46" s="575">
        <v>252386</v>
      </c>
      <c r="AU46" s="575">
        <v>247312</v>
      </c>
      <c r="AV46" s="575">
        <v>248193</v>
      </c>
      <c r="AW46" s="575">
        <v>253959</v>
      </c>
      <c r="AX46" s="575">
        <v>256091</v>
      </c>
      <c r="AY46" s="575">
        <v>253930</v>
      </c>
      <c r="AZ46" s="575">
        <v>249679</v>
      </c>
      <c r="BA46" s="575">
        <v>250649</v>
      </c>
      <c r="BB46" s="575">
        <v>254473</v>
      </c>
      <c r="BC46" s="575">
        <v>252277</v>
      </c>
      <c r="BD46" s="575">
        <v>251714</v>
      </c>
      <c r="BE46" s="575">
        <v>255068</v>
      </c>
      <c r="BF46" s="575">
        <v>256545</v>
      </c>
      <c r="BG46" s="575">
        <v>253419</v>
      </c>
      <c r="BH46" s="575">
        <v>250855</v>
      </c>
      <c r="BI46" s="575">
        <v>256262</v>
      </c>
      <c r="BJ46" s="575">
        <v>260845</v>
      </c>
      <c r="BK46" s="575">
        <v>258605</v>
      </c>
      <c r="BL46" s="575">
        <v>253953</v>
      </c>
      <c r="BM46" s="575">
        <v>255283</v>
      </c>
      <c r="BN46" s="575">
        <v>255808</v>
      </c>
      <c r="BO46" s="575">
        <v>258064</v>
      </c>
      <c r="BP46" s="575">
        <v>257803</v>
      </c>
    </row>
    <row r="47" spans="1:68" s="143" customFormat="1">
      <c r="A47" s="96"/>
      <c r="B47" s="573">
        <v>46</v>
      </c>
      <c r="C47" s="574" t="s">
        <v>67</v>
      </c>
      <c r="D47" s="575">
        <v>1018339</v>
      </c>
      <c r="E47" s="575">
        <v>1031398</v>
      </c>
      <c r="F47" s="575">
        <v>983586</v>
      </c>
      <c r="G47" s="575">
        <v>970682</v>
      </c>
      <c r="H47" s="575">
        <v>979973</v>
      </c>
      <c r="I47" s="575">
        <v>971713</v>
      </c>
      <c r="J47" s="575">
        <v>976102</v>
      </c>
      <c r="K47" s="575">
        <v>970523</v>
      </c>
      <c r="L47" s="575">
        <v>997419</v>
      </c>
      <c r="M47" s="575">
        <v>1032036</v>
      </c>
      <c r="N47" s="575">
        <v>1040360</v>
      </c>
      <c r="O47" s="575">
        <v>1032865</v>
      </c>
      <c r="P47" s="575">
        <v>1019200</v>
      </c>
      <c r="Q47" s="575">
        <v>1015654</v>
      </c>
      <c r="R47" s="575">
        <v>1014240</v>
      </c>
      <c r="S47" s="575">
        <v>1015795</v>
      </c>
      <c r="T47" s="575">
        <v>1026337</v>
      </c>
      <c r="U47" s="575">
        <v>1016992</v>
      </c>
      <c r="V47" s="575">
        <v>1026206</v>
      </c>
      <c r="W47" s="575">
        <v>1002942</v>
      </c>
      <c r="X47" s="575">
        <v>1032279</v>
      </c>
      <c r="Y47" s="575">
        <v>1065074</v>
      </c>
      <c r="Z47" s="575">
        <v>1079058</v>
      </c>
      <c r="AA47" s="575">
        <v>1076710</v>
      </c>
      <c r="AB47" s="575">
        <v>1065268</v>
      </c>
      <c r="AC47" s="575">
        <v>1069826</v>
      </c>
      <c r="AD47" s="575">
        <v>1071497</v>
      </c>
      <c r="AE47" s="575">
        <v>1082780</v>
      </c>
      <c r="AF47" s="575">
        <v>1077390</v>
      </c>
      <c r="AG47" s="575">
        <v>1065307</v>
      </c>
      <c r="AH47" s="575">
        <v>1070354</v>
      </c>
      <c r="AI47" s="575">
        <v>1046233</v>
      </c>
      <c r="AJ47" s="575">
        <v>1066384</v>
      </c>
      <c r="AK47" s="575">
        <v>1095012</v>
      </c>
      <c r="AL47" s="575">
        <v>1109393</v>
      </c>
      <c r="AM47" s="575">
        <v>1099051</v>
      </c>
      <c r="AN47" s="575">
        <v>1092944</v>
      </c>
      <c r="AO47" s="575">
        <v>1099783</v>
      </c>
      <c r="AP47" s="575">
        <v>1102859</v>
      </c>
      <c r="AQ47" s="575">
        <v>1111525</v>
      </c>
      <c r="AR47" s="575">
        <v>1106642</v>
      </c>
      <c r="AS47" s="575">
        <v>1096894</v>
      </c>
      <c r="AT47" s="575">
        <v>1096541</v>
      </c>
      <c r="AU47" s="575">
        <v>1080794</v>
      </c>
      <c r="AV47" s="575">
        <v>1111645</v>
      </c>
      <c r="AW47" s="575">
        <v>1131471</v>
      </c>
      <c r="AX47" s="575">
        <v>1146956</v>
      </c>
      <c r="AY47" s="575">
        <v>1138529</v>
      </c>
      <c r="AZ47" s="575">
        <v>1125755</v>
      </c>
      <c r="BA47" s="575">
        <v>1133301</v>
      </c>
      <c r="BB47" s="575">
        <v>1143846</v>
      </c>
      <c r="BC47" s="575">
        <v>1140883</v>
      </c>
      <c r="BD47" s="575">
        <v>1140756</v>
      </c>
      <c r="BE47" s="575">
        <v>1141147</v>
      </c>
      <c r="BF47" s="575">
        <v>1128473</v>
      </c>
      <c r="BG47" s="575">
        <v>1119733</v>
      </c>
      <c r="BH47" s="575">
        <v>1136511</v>
      </c>
      <c r="BI47" s="575">
        <v>1157229</v>
      </c>
      <c r="BJ47" s="575">
        <v>1175477</v>
      </c>
      <c r="BK47" s="575">
        <v>1167304</v>
      </c>
      <c r="BL47" s="575">
        <v>1156422</v>
      </c>
      <c r="BM47" s="575">
        <v>1167442</v>
      </c>
      <c r="BN47" s="575">
        <v>1174596</v>
      </c>
      <c r="BO47" s="575">
        <v>1178777</v>
      </c>
      <c r="BP47" s="575">
        <v>1183658</v>
      </c>
    </row>
    <row r="48" spans="1:68" s="143" customFormat="1">
      <c r="A48" s="96"/>
      <c r="B48" s="576" t="s">
        <v>21</v>
      </c>
      <c r="C48" s="576"/>
      <c r="D48" s="577">
        <v>384152</v>
      </c>
      <c r="E48" s="577">
        <v>388031</v>
      </c>
      <c r="F48" s="577">
        <v>373119</v>
      </c>
      <c r="G48" s="577">
        <v>375359</v>
      </c>
      <c r="H48" s="577">
        <v>385331</v>
      </c>
      <c r="I48" s="577">
        <v>384096</v>
      </c>
      <c r="J48" s="577">
        <v>390854</v>
      </c>
      <c r="K48" s="577">
        <v>392595</v>
      </c>
      <c r="L48" s="577">
        <v>392969</v>
      </c>
      <c r="M48" s="577">
        <v>393607</v>
      </c>
      <c r="N48" s="577">
        <v>390240</v>
      </c>
      <c r="O48" s="577">
        <v>388517</v>
      </c>
      <c r="P48" s="577">
        <v>384847</v>
      </c>
      <c r="Q48" s="577">
        <v>385108</v>
      </c>
      <c r="R48" s="577">
        <v>383762</v>
      </c>
      <c r="S48" s="577">
        <v>390790</v>
      </c>
      <c r="T48" s="577">
        <v>397963</v>
      </c>
      <c r="U48" s="577">
        <v>397488</v>
      </c>
      <c r="V48" s="577">
        <v>407002</v>
      </c>
      <c r="W48" s="577">
        <v>400992</v>
      </c>
      <c r="X48" s="577">
        <v>400740</v>
      </c>
      <c r="Y48" s="577">
        <v>401516</v>
      </c>
      <c r="Z48" s="577">
        <v>402317</v>
      </c>
      <c r="AA48" s="577">
        <v>399821</v>
      </c>
      <c r="AB48" s="577">
        <v>395534</v>
      </c>
      <c r="AC48" s="577">
        <v>397257</v>
      </c>
      <c r="AD48" s="577">
        <v>396365</v>
      </c>
      <c r="AE48" s="577">
        <v>404009</v>
      </c>
      <c r="AF48" s="577">
        <v>407998</v>
      </c>
      <c r="AG48" s="577">
        <v>407141</v>
      </c>
      <c r="AH48" s="577">
        <v>412444</v>
      </c>
      <c r="AI48" s="577">
        <v>402344</v>
      </c>
      <c r="AJ48" s="577">
        <v>403692</v>
      </c>
      <c r="AK48" s="577">
        <v>403942</v>
      </c>
      <c r="AL48" s="577">
        <v>404785</v>
      </c>
      <c r="AM48" s="577">
        <v>401856</v>
      </c>
      <c r="AN48" s="577">
        <v>396675</v>
      </c>
      <c r="AO48" s="577">
        <v>398307</v>
      </c>
      <c r="AP48" s="577">
        <v>401480</v>
      </c>
      <c r="AQ48" s="577">
        <v>408864</v>
      </c>
      <c r="AR48" s="577">
        <v>411708</v>
      </c>
      <c r="AS48" s="577">
        <v>410770</v>
      </c>
      <c r="AT48" s="577">
        <v>416688</v>
      </c>
      <c r="AU48" s="577">
        <v>409672</v>
      </c>
      <c r="AV48" s="577">
        <v>412733</v>
      </c>
      <c r="AW48" s="577">
        <v>405862</v>
      </c>
      <c r="AX48" s="577">
        <v>410143</v>
      </c>
      <c r="AY48" s="577">
        <v>409378</v>
      </c>
      <c r="AZ48" s="577">
        <v>401331</v>
      </c>
      <c r="BA48" s="577">
        <v>403224</v>
      </c>
      <c r="BB48" s="577">
        <v>405320</v>
      </c>
      <c r="BC48" s="577">
        <v>409112</v>
      </c>
      <c r="BD48" s="577">
        <v>413457</v>
      </c>
      <c r="BE48" s="577">
        <v>419213</v>
      </c>
      <c r="BF48" s="577">
        <v>418011</v>
      </c>
      <c r="BG48" s="577">
        <v>421728</v>
      </c>
      <c r="BH48" s="577">
        <v>413189</v>
      </c>
      <c r="BI48" s="577">
        <v>409885</v>
      </c>
      <c r="BJ48" s="577">
        <v>416021</v>
      </c>
      <c r="BK48" s="577">
        <v>411079</v>
      </c>
      <c r="BL48" s="577">
        <v>404097</v>
      </c>
      <c r="BM48" s="577">
        <v>406741</v>
      </c>
      <c r="BN48" s="577">
        <v>408042</v>
      </c>
      <c r="BO48" s="577">
        <v>412513</v>
      </c>
      <c r="BP48" s="577">
        <v>419243</v>
      </c>
    </row>
    <row r="49" spans="1:68" s="143" customFormat="1">
      <c r="A49" s="96"/>
      <c r="B49" s="573">
        <v>6</v>
      </c>
      <c r="C49" s="574" t="s">
        <v>79</v>
      </c>
      <c r="D49" s="575">
        <v>140047</v>
      </c>
      <c r="E49" s="575">
        <v>141661</v>
      </c>
      <c r="F49" s="575">
        <v>136850</v>
      </c>
      <c r="G49" s="575">
        <v>137893</v>
      </c>
      <c r="H49" s="575">
        <v>140954</v>
      </c>
      <c r="I49" s="575">
        <v>141372</v>
      </c>
      <c r="J49" s="575">
        <v>143634</v>
      </c>
      <c r="K49" s="575">
        <v>143829</v>
      </c>
      <c r="L49" s="575">
        <v>144531</v>
      </c>
      <c r="M49" s="575">
        <v>145446</v>
      </c>
      <c r="N49" s="575">
        <v>143627</v>
      </c>
      <c r="O49" s="575">
        <v>142259</v>
      </c>
      <c r="P49" s="575">
        <v>140517</v>
      </c>
      <c r="Q49" s="575">
        <v>140407</v>
      </c>
      <c r="R49" s="575">
        <v>140908</v>
      </c>
      <c r="S49" s="575">
        <v>142940</v>
      </c>
      <c r="T49" s="575">
        <v>146846</v>
      </c>
      <c r="U49" s="575">
        <v>147723</v>
      </c>
      <c r="V49" s="575">
        <v>149577</v>
      </c>
      <c r="W49" s="575">
        <v>146090</v>
      </c>
      <c r="X49" s="575">
        <v>145997</v>
      </c>
      <c r="Y49" s="575">
        <v>147326</v>
      </c>
      <c r="Z49" s="575">
        <v>146883</v>
      </c>
      <c r="AA49" s="575">
        <v>145161</v>
      </c>
      <c r="AB49" s="575">
        <v>143882</v>
      </c>
      <c r="AC49" s="575">
        <v>144750</v>
      </c>
      <c r="AD49" s="575">
        <v>145027</v>
      </c>
      <c r="AE49" s="575">
        <v>146951</v>
      </c>
      <c r="AF49" s="575">
        <v>149254</v>
      </c>
      <c r="AG49" s="575">
        <v>150600</v>
      </c>
      <c r="AH49" s="575">
        <v>150664</v>
      </c>
      <c r="AI49" s="575">
        <v>145931</v>
      </c>
      <c r="AJ49" s="575">
        <v>147368</v>
      </c>
      <c r="AK49" s="575">
        <v>148447</v>
      </c>
      <c r="AL49" s="575">
        <v>147578</v>
      </c>
      <c r="AM49" s="575">
        <v>145868</v>
      </c>
      <c r="AN49" s="575">
        <v>144141</v>
      </c>
      <c r="AO49" s="575">
        <v>144961</v>
      </c>
      <c r="AP49" s="575">
        <v>146491</v>
      </c>
      <c r="AQ49" s="575">
        <v>149512</v>
      </c>
      <c r="AR49" s="575">
        <v>150839</v>
      </c>
      <c r="AS49" s="575">
        <v>150542</v>
      </c>
      <c r="AT49" s="575">
        <v>151618</v>
      </c>
      <c r="AU49" s="575">
        <v>147825</v>
      </c>
      <c r="AV49" s="575">
        <v>149717</v>
      </c>
      <c r="AW49" s="575">
        <v>147904</v>
      </c>
      <c r="AX49" s="575">
        <v>148840</v>
      </c>
      <c r="AY49" s="575">
        <v>148010</v>
      </c>
      <c r="AZ49" s="575">
        <v>145645</v>
      </c>
      <c r="BA49" s="575">
        <v>146653</v>
      </c>
      <c r="BB49" s="575">
        <v>148160</v>
      </c>
      <c r="BC49" s="575">
        <v>149102</v>
      </c>
      <c r="BD49" s="575">
        <v>151440</v>
      </c>
      <c r="BE49" s="575">
        <v>154119</v>
      </c>
      <c r="BF49" s="575">
        <v>152791</v>
      </c>
      <c r="BG49" s="575">
        <v>153745</v>
      </c>
      <c r="BH49" s="575">
        <v>150682</v>
      </c>
      <c r="BI49" s="575">
        <v>150110</v>
      </c>
      <c r="BJ49" s="575">
        <v>150984</v>
      </c>
      <c r="BK49" s="575">
        <v>148662</v>
      </c>
      <c r="BL49" s="575">
        <v>146520</v>
      </c>
      <c r="BM49" s="575">
        <v>147936</v>
      </c>
      <c r="BN49" s="575">
        <v>148947</v>
      </c>
      <c r="BO49" s="575">
        <v>150245</v>
      </c>
      <c r="BP49" s="575">
        <v>153370</v>
      </c>
    </row>
    <row r="50" spans="1:68" s="143" customFormat="1">
      <c r="A50" s="96"/>
      <c r="B50" s="573">
        <v>10</v>
      </c>
      <c r="C50" s="574" t="s">
        <v>78</v>
      </c>
      <c r="D50" s="575">
        <v>244105</v>
      </c>
      <c r="E50" s="575">
        <v>246370</v>
      </c>
      <c r="F50" s="575">
        <v>236269</v>
      </c>
      <c r="G50" s="575">
        <v>237466</v>
      </c>
      <c r="H50" s="575">
        <v>244377</v>
      </c>
      <c r="I50" s="575">
        <v>242724</v>
      </c>
      <c r="J50" s="575">
        <v>247220</v>
      </c>
      <c r="K50" s="575">
        <v>248766</v>
      </c>
      <c r="L50" s="575">
        <v>248438</v>
      </c>
      <c r="M50" s="575">
        <v>248161</v>
      </c>
      <c r="N50" s="575">
        <v>246613</v>
      </c>
      <c r="O50" s="575">
        <v>246258</v>
      </c>
      <c r="P50" s="575">
        <v>244330</v>
      </c>
      <c r="Q50" s="575">
        <v>244701</v>
      </c>
      <c r="R50" s="575">
        <v>242854</v>
      </c>
      <c r="S50" s="575">
        <v>247850</v>
      </c>
      <c r="T50" s="575">
        <v>251117</v>
      </c>
      <c r="U50" s="575">
        <v>249765</v>
      </c>
      <c r="V50" s="575">
        <v>257425</v>
      </c>
      <c r="W50" s="575">
        <v>254902</v>
      </c>
      <c r="X50" s="575">
        <v>254743</v>
      </c>
      <c r="Y50" s="575">
        <v>254190</v>
      </c>
      <c r="Z50" s="575">
        <v>255434</v>
      </c>
      <c r="AA50" s="575">
        <v>254660</v>
      </c>
      <c r="AB50" s="575">
        <v>251652</v>
      </c>
      <c r="AC50" s="575">
        <v>252507</v>
      </c>
      <c r="AD50" s="575">
        <v>251338</v>
      </c>
      <c r="AE50" s="575">
        <v>257058</v>
      </c>
      <c r="AF50" s="575">
        <v>258744</v>
      </c>
      <c r="AG50" s="575">
        <v>256541</v>
      </c>
      <c r="AH50" s="575">
        <v>261780</v>
      </c>
      <c r="AI50" s="575">
        <v>256413</v>
      </c>
      <c r="AJ50" s="575">
        <v>256324</v>
      </c>
      <c r="AK50" s="575">
        <v>255495</v>
      </c>
      <c r="AL50" s="575">
        <v>257207</v>
      </c>
      <c r="AM50" s="575">
        <v>255988</v>
      </c>
      <c r="AN50" s="575">
        <v>252534</v>
      </c>
      <c r="AO50" s="575">
        <v>253346</v>
      </c>
      <c r="AP50" s="575">
        <v>254989</v>
      </c>
      <c r="AQ50" s="575">
        <v>259352</v>
      </c>
      <c r="AR50" s="575">
        <v>260869</v>
      </c>
      <c r="AS50" s="575">
        <v>260228</v>
      </c>
      <c r="AT50" s="575">
        <v>265070</v>
      </c>
      <c r="AU50" s="575">
        <v>261847</v>
      </c>
      <c r="AV50" s="575">
        <v>263016</v>
      </c>
      <c r="AW50" s="575">
        <v>257958</v>
      </c>
      <c r="AX50" s="575">
        <v>261303</v>
      </c>
      <c r="AY50" s="575">
        <v>261368</v>
      </c>
      <c r="AZ50" s="575">
        <v>255686</v>
      </c>
      <c r="BA50" s="575">
        <v>256571</v>
      </c>
      <c r="BB50" s="575">
        <v>257160</v>
      </c>
      <c r="BC50" s="575">
        <v>260010</v>
      </c>
      <c r="BD50" s="575">
        <v>262017</v>
      </c>
      <c r="BE50" s="575">
        <v>265094</v>
      </c>
      <c r="BF50" s="575">
        <v>265220</v>
      </c>
      <c r="BG50" s="575">
        <v>267983</v>
      </c>
      <c r="BH50" s="575">
        <v>262507</v>
      </c>
      <c r="BI50" s="575">
        <v>259775</v>
      </c>
      <c r="BJ50" s="575">
        <v>265037</v>
      </c>
      <c r="BK50" s="575">
        <v>262417</v>
      </c>
      <c r="BL50" s="575">
        <v>257577</v>
      </c>
      <c r="BM50" s="575">
        <v>258805</v>
      </c>
      <c r="BN50" s="575">
        <v>259095</v>
      </c>
      <c r="BO50" s="575">
        <v>262268</v>
      </c>
      <c r="BP50" s="575">
        <v>265873</v>
      </c>
    </row>
    <row r="51" spans="1:68" s="143" customFormat="1">
      <c r="A51" s="96"/>
      <c r="B51" s="576" t="s">
        <v>22</v>
      </c>
      <c r="C51" s="576"/>
      <c r="D51" s="577">
        <v>1003591</v>
      </c>
      <c r="E51" s="577">
        <v>1012422</v>
      </c>
      <c r="F51" s="577">
        <v>980069</v>
      </c>
      <c r="G51" s="577">
        <v>969784</v>
      </c>
      <c r="H51" s="577">
        <v>979472</v>
      </c>
      <c r="I51" s="577">
        <v>985842</v>
      </c>
      <c r="J51" s="577">
        <v>1004685</v>
      </c>
      <c r="K51" s="577">
        <v>1005099</v>
      </c>
      <c r="L51" s="577">
        <v>1005106</v>
      </c>
      <c r="M51" s="577">
        <v>1012710</v>
      </c>
      <c r="N51" s="577">
        <v>1003586</v>
      </c>
      <c r="O51" s="577">
        <v>989946</v>
      </c>
      <c r="P51" s="577">
        <v>993665</v>
      </c>
      <c r="Q51" s="577">
        <v>993551</v>
      </c>
      <c r="R51" s="577">
        <v>991066</v>
      </c>
      <c r="S51" s="577">
        <v>999739</v>
      </c>
      <c r="T51" s="577">
        <v>1008995</v>
      </c>
      <c r="U51" s="577">
        <v>1016686</v>
      </c>
      <c r="V51" s="577">
        <v>1039260</v>
      </c>
      <c r="W51" s="577">
        <v>1027491</v>
      </c>
      <c r="X51" s="577">
        <v>1025884</v>
      </c>
      <c r="Y51" s="577">
        <v>1034025</v>
      </c>
      <c r="Z51" s="577">
        <v>1033144</v>
      </c>
      <c r="AA51" s="577">
        <v>1021907</v>
      </c>
      <c r="AB51" s="577">
        <v>1020398</v>
      </c>
      <c r="AC51" s="577">
        <v>1023507</v>
      </c>
      <c r="AD51" s="577">
        <v>1027358</v>
      </c>
      <c r="AE51" s="577">
        <v>1035668</v>
      </c>
      <c r="AF51" s="577">
        <v>1039534</v>
      </c>
      <c r="AG51" s="577">
        <v>1041093</v>
      </c>
      <c r="AH51" s="577">
        <v>1057238</v>
      </c>
      <c r="AI51" s="577">
        <v>1039545</v>
      </c>
      <c r="AJ51" s="577">
        <v>1038540</v>
      </c>
      <c r="AK51" s="577">
        <v>1042975</v>
      </c>
      <c r="AL51" s="577">
        <v>1043860</v>
      </c>
      <c r="AM51" s="577">
        <v>1032624</v>
      </c>
      <c r="AN51" s="577">
        <v>1028633</v>
      </c>
      <c r="AO51" s="577">
        <v>1034758</v>
      </c>
      <c r="AP51" s="577">
        <v>1041611</v>
      </c>
      <c r="AQ51" s="577">
        <v>1051645</v>
      </c>
      <c r="AR51" s="577">
        <v>1057831</v>
      </c>
      <c r="AS51" s="577">
        <v>1060481</v>
      </c>
      <c r="AT51" s="577">
        <v>1074883</v>
      </c>
      <c r="AU51" s="577">
        <v>1063614</v>
      </c>
      <c r="AV51" s="577">
        <v>1069286</v>
      </c>
      <c r="AW51" s="577">
        <v>1061648</v>
      </c>
      <c r="AX51" s="577">
        <v>1061546</v>
      </c>
      <c r="AY51" s="577">
        <v>1055066</v>
      </c>
      <c r="AZ51" s="577">
        <v>1048808</v>
      </c>
      <c r="BA51" s="577">
        <v>1052842</v>
      </c>
      <c r="BB51" s="577">
        <v>1063271</v>
      </c>
      <c r="BC51" s="577">
        <v>1067327</v>
      </c>
      <c r="BD51" s="577">
        <v>1075263</v>
      </c>
      <c r="BE51" s="577">
        <v>1084975</v>
      </c>
      <c r="BF51" s="577">
        <v>1088806</v>
      </c>
      <c r="BG51" s="577">
        <v>1089794</v>
      </c>
      <c r="BH51" s="577">
        <v>1078487</v>
      </c>
      <c r="BI51" s="577">
        <v>1074057</v>
      </c>
      <c r="BJ51" s="577">
        <v>1080837</v>
      </c>
      <c r="BK51" s="577">
        <v>1070373</v>
      </c>
      <c r="BL51" s="577">
        <v>1063867</v>
      </c>
      <c r="BM51" s="577">
        <v>1069878</v>
      </c>
      <c r="BN51" s="577">
        <v>1078704</v>
      </c>
      <c r="BO51" s="577">
        <v>1085354</v>
      </c>
      <c r="BP51" s="577">
        <v>1096790</v>
      </c>
    </row>
    <row r="52" spans="1:68" s="143" customFormat="1">
      <c r="A52" s="96"/>
      <c r="B52" s="573">
        <v>15</v>
      </c>
      <c r="C52" s="574" t="s">
        <v>485</v>
      </c>
      <c r="D52" s="575">
        <v>430712</v>
      </c>
      <c r="E52" s="575">
        <v>434999</v>
      </c>
      <c r="F52" s="575">
        <v>421433</v>
      </c>
      <c r="G52" s="575">
        <v>416266</v>
      </c>
      <c r="H52" s="575">
        <v>419168</v>
      </c>
      <c r="I52" s="575">
        <v>419919</v>
      </c>
      <c r="J52" s="575">
        <v>426822</v>
      </c>
      <c r="K52" s="575">
        <v>426203</v>
      </c>
      <c r="L52" s="575">
        <v>428276</v>
      </c>
      <c r="M52" s="575">
        <v>432094</v>
      </c>
      <c r="N52" s="575">
        <v>428863</v>
      </c>
      <c r="O52" s="575">
        <v>423708</v>
      </c>
      <c r="P52" s="575">
        <v>426074</v>
      </c>
      <c r="Q52" s="575">
        <v>426407</v>
      </c>
      <c r="R52" s="575">
        <v>425767</v>
      </c>
      <c r="S52" s="575">
        <v>430096</v>
      </c>
      <c r="T52" s="575">
        <v>432815</v>
      </c>
      <c r="U52" s="575">
        <v>434608</v>
      </c>
      <c r="V52" s="575">
        <v>444505</v>
      </c>
      <c r="W52" s="575">
        <v>438540</v>
      </c>
      <c r="X52" s="575">
        <v>438818</v>
      </c>
      <c r="Y52" s="575">
        <v>444354</v>
      </c>
      <c r="Z52" s="575">
        <v>444615</v>
      </c>
      <c r="AA52" s="575">
        <v>439479</v>
      </c>
      <c r="AB52" s="575">
        <v>438819</v>
      </c>
      <c r="AC52" s="575">
        <v>441047</v>
      </c>
      <c r="AD52" s="575">
        <v>443883</v>
      </c>
      <c r="AE52" s="575">
        <v>447970</v>
      </c>
      <c r="AF52" s="575">
        <v>448607</v>
      </c>
      <c r="AG52" s="575">
        <v>447796</v>
      </c>
      <c r="AH52" s="575">
        <v>454537</v>
      </c>
      <c r="AI52" s="575">
        <v>447634</v>
      </c>
      <c r="AJ52" s="575">
        <v>448562</v>
      </c>
      <c r="AK52" s="575">
        <v>452230</v>
      </c>
      <c r="AL52" s="575">
        <v>452028</v>
      </c>
      <c r="AM52" s="575">
        <v>446618</v>
      </c>
      <c r="AN52" s="575">
        <v>444860</v>
      </c>
      <c r="AO52" s="575">
        <v>447662</v>
      </c>
      <c r="AP52" s="575">
        <v>451231</v>
      </c>
      <c r="AQ52" s="575">
        <v>455651</v>
      </c>
      <c r="AR52" s="575">
        <v>457574</v>
      </c>
      <c r="AS52" s="575">
        <v>457688</v>
      </c>
      <c r="AT52" s="575">
        <v>462617</v>
      </c>
      <c r="AU52" s="575">
        <v>457220</v>
      </c>
      <c r="AV52" s="575">
        <v>462078</v>
      </c>
      <c r="AW52" s="575">
        <v>460231</v>
      </c>
      <c r="AX52" s="575">
        <v>460768</v>
      </c>
      <c r="AY52" s="575">
        <v>457906</v>
      </c>
      <c r="AZ52" s="575">
        <v>455452</v>
      </c>
      <c r="BA52" s="575">
        <v>458064</v>
      </c>
      <c r="BB52" s="575">
        <v>463631</v>
      </c>
      <c r="BC52" s="575">
        <v>465179</v>
      </c>
      <c r="BD52" s="575">
        <v>468343</v>
      </c>
      <c r="BE52" s="575">
        <v>470626</v>
      </c>
      <c r="BF52" s="575">
        <v>472129</v>
      </c>
      <c r="BG52" s="575">
        <v>471825</v>
      </c>
      <c r="BH52" s="575">
        <v>468944</v>
      </c>
      <c r="BI52" s="575">
        <v>468934</v>
      </c>
      <c r="BJ52" s="575">
        <v>472098</v>
      </c>
      <c r="BK52" s="575">
        <v>467256</v>
      </c>
      <c r="BL52" s="575">
        <v>465158</v>
      </c>
      <c r="BM52" s="575">
        <v>467724</v>
      </c>
      <c r="BN52" s="575">
        <v>471710</v>
      </c>
      <c r="BO52" s="575">
        <v>474980</v>
      </c>
      <c r="BP52" s="575">
        <v>478960</v>
      </c>
    </row>
    <row r="53" spans="1:68" s="143" customFormat="1">
      <c r="A53" s="96"/>
      <c r="B53" s="573">
        <v>27</v>
      </c>
      <c r="C53" s="574" t="s">
        <v>57</v>
      </c>
      <c r="D53" s="575">
        <v>120507</v>
      </c>
      <c r="E53" s="575">
        <v>121229</v>
      </c>
      <c r="F53" s="575">
        <v>118961</v>
      </c>
      <c r="G53" s="575">
        <v>117697</v>
      </c>
      <c r="H53" s="575">
        <v>118614</v>
      </c>
      <c r="I53" s="575">
        <v>119329</v>
      </c>
      <c r="J53" s="575">
        <v>121741</v>
      </c>
      <c r="K53" s="575">
        <v>121575</v>
      </c>
      <c r="L53" s="575">
        <v>121432</v>
      </c>
      <c r="M53" s="575">
        <v>121479</v>
      </c>
      <c r="N53" s="575">
        <v>120236</v>
      </c>
      <c r="O53" s="575">
        <v>119557</v>
      </c>
      <c r="P53" s="575">
        <v>118646</v>
      </c>
      <c r="Q53" s="575">
        <v>118581</v>
      </c>
      <c r="R53" s="575">
        <v>118677</v>
      </c>
      <c r="S53" s="575">
        <v>119240</v>
      </c>
      <c r="T53" s="575">
        <v>120536</v>
      </c>
      <c r="U53" s="575">
        <v>121506</v>
      </c>
      <c r="V53" s="575">
        <v>124772</v>
      </c>
      <c r="W53" s="575">
        <v>123577</v>
      </c>
      <c r="X53" s="575">
        <v>122798</v>
      </c>
      <c r="Y53" s="575">
        <v>123564</v>
      </c>
      <c r="Z53" s="575">
        <v>122427</v>
      </c>
      <c r="AA53" s="575">
        <v>122181</v>
      </c>
      <c r="AB53" s="575">
        <v>121193</v>
      </c>
      <c r="AC53" s="575">
        <v>121725</v>
      </c>
      <c r="AD53" s="575">
        <v>121863</v>
      </c>
      <c r="AE53" s="575">
        <v>123053</v>
      </c>
      <c r="AF53" s="575">
        <v>123189</v>
      </c>
      <c r="AG53" s="575">
        <v>123608</v>
      </c>
      <c r="AH53" s="575">
        <v>125867</v>
      </c>
      <c r="AI53" s="575">
        <v>123701</v>
      </c>
      <c r="AJ53" s="575">
        <v>123576</v>
      </c>
      <c r="AK53" s="575">
        <v>123187</v>
      </c>
      <c r="AL53" s="575">
        <v>122451</v>
      </c>
      <c r="AM53" s="575">
        <v>121838</v>
      </c>
      <c r="AN53" s="575">
        <v>121049</v>
      </c>
      <c r="AO53" s="575">
        <v>121656</v>
      </c>
      <c r="AP53" s="575">
        <v>122674</v>
      </c>
      <c r="AQ53" s="575">
        <v>124060</v>
      </c>
      <c r="AR53" s="575">
        <v>124642</v>
      </c>
      <c r="AS53" s="575">
        <v>125343</v>
      </c>
      <c r="AT53" s="575">
        <v>127480</v>
      </c>
      <c r="AU53" s="575">
        <v>125819</v>
      </c>
      <c r="AV53" s="575">
        <v>126072</v>
      </c>
      <c r="AW53" s="575">
        <v>124470</v>
      </c>
      <c r="AX53" s="575">
        <v>124032</v>
      </c>
      <c r="AY53" s="575">
        <v>123611</v>
      </c>
      <c r="AZ53" s="575">
        <v>122405</v>
      </c>
      <c r="BA53" s="575">
        <v>122752</v>
      </c>
      <c r="BB53" s="575">
        <v>124344</v>
      </c>
      <c r="BC53" s="575">
        <v>124855</v>
      </c>
      <c r="BD53" s="575">
        <v>125357</v>
      </c>
      <c r="BE53" s="575">
        <v>126917</v>
      </c>
      <c r="BF53" s="575">
        <v>127843</v>
      </c>
      <c r="BG53" s="575">
        <v>127817</v>
      </c>
      <c r="BH53" s="575">
        <v>126525</v>
      </c>
      <c r="BI53" s="575">
        <v>125110</v>
      </c>
      <c r="BJ53" s="575">
        <v>125034</v>
      </c>
      <c r="BK53" s="575">
        <v>124865</v>
      </c>
      <c r="BL53" s="575">
        <v>123479</v>
      </c>
      <c r="BM53" s="575">
        <v>123750</v>
      </c>
      <c r="BN53" s="575">
        <v>124940</v>
      </c>
      <c r="BO53" s="575">
        <v>126119</v>
      </c>
      <c r="BP53" s="575">
        <v>127355</v>
      </c>
    </row>
    <row r="54" spans="1:68" s="143" customFormat="1">
      <c r="A54" s="96"/>
      <c r="B54" s="573">
        <v>32</v>
      </c>
      <c r="C54" s="574" t="s">
        <v>486</v>
      </c>
      <c r="D54" s="575">
        <v>101492</v>
      </c>
      <c r="E54" s="575">
        <v>102172</v>
      </c>
      <c r="F54" s="575">
        <v>99559</v>
      </c>
      <c r="G54" s="575">
        <v>98611</v>
      </c>
      <c r="H54" s="575">
        <v>99300</v>
      </c>
      <c r="I54" s="575">
        <v>100069</v>
      </c>
      <c r="J54" s="575">
        <v>101570</v>
      </c>
      <c r="K54" s="575">
        <v>102184</v>
      </c>
      <c r="L54" s="575">
        <v>102253</v>
      </c>
      <c r="M54" s="575">
        <v>102429</v>
      </c>
      <c r="N54" s="575">
        <v>101063</v>
      </c>
      <c r="O54" s="575">
        <v>100304</v>
      </c>
      <c r="P54" s="575">
        <v>100149</v>
      </c>
      <c r="Q54" s="575">
        <v>100061</v>
      </c>
      <c r="R54" s="575">
        <v>99861</v>
      </c>
      <c r="S54" s="575">
        <v>100548</v>
      </c>
      <c r="T54" s="575">
        <v>101583</v>
      </c>
      <c r="U54" s="575">
        <v>101709</v>
      </c>
      <c r="V54" s="575">
        <v>103933</v>
      </c>
      <c r="W54" s="575">
        <v>102982</v>
      </c>
      <c r="X54" s="575">
        <v>102685</v>
      </c>
      <c r="Y54" s="575">
        <v>103435</v>
      </c>
      <c r="Z54" s="575">
        <v>102946</v>
      </c>
      <c r="AA54" s="575">
        <v>102608</v>
      </c>
      <c r="AB54" s="575">
        <v>102161</v>
      </c>
      <c r="AC54" s="575">
        <v>102818</v>
      </c>
      <c r="AD54" s="575">
        <v>102783</v>
      </c>
      <c r="AE54" s="575">
        <v>103014</v>
      </c>
      <c r="AF54" s="575">
        <v>103571</v>
      </c>
      <c r="AG54" s="575">
        <v>103872</v>
      </c>
      <c r="AH54" s="575">
        <v>104347</v>
      </c>
      <c r="AI54" s="575">
        <v>102805</v>
      </c>
      <c r="AJ54" s="575">
        <v>103194</v>
      </c>
      <c r="AK54" s="575">
        <v>103650</v>
      </c>
      <c r="AL54" s="575">
        <v>103847</v>
      </c>
      <c r="AM54" s="575">
        <v>103309</v>
      </c>
      <c r="AN54" s="575">
        <v>102837</v>
      </c>
      <c r="AO54" s="575">
        <v>103319</v>
      </c>
      <c r="AP54" s="575">
        <v>103531</v>
      </c>
      <c r="AQ54" s="575">
        <v>104382</v>
      </c>
      <c r="AR54" s="575">
        <v>105290</v>
      </c>
      <c r="AS54" s="575">
        <v>104920</v>
      </c>
      <c r="AT54" s="575">
        <v>106502</v>
      </c>
      <c r="AU54" s="575">
        <v>105609</v>
      </c>
      <c r="AV54" s="575">
        <v>106489</v>
      </c>
      <c r="AW54" s="575">
        <v>105527</v>
      </c>
      <c r="AX54" s="575">
        <v>105251</v>
      </c>
      <c r="AY54" s="575">
        <v>105099</v>
      </c>
      <c r="AZ54" s="575">
        <v>104220</v>
      </c>
      <c r="BA54" s="575">
        <v>104212</v>
      </c>
      <c r="BB54" s="575">
        <v>104846</v>
      </c>
      <c r="BC54" s="575">
        <v>105322</v>
      </c>
      <c r="BD54" s="575">
        <v>105887</v>
      </c>
      <c r="BE54" s="575">
        <v>106811</v>
      </c>
      <c r="BF54" s="575">
        <v>107026</v>
      </c>
      <c r="BG54" s="575">
        <v>107341</v>
      </c>
      <c r="BH54" s="575">
        <v>106651</v>
      </c>
      <c r="BI54" s="575">
        <v>106276</v>
      </c>
      <c r="BJ54" s="575">
        <v>106531</v>
      </c>
      <c r="BK54" s="575">
        <v>106289</v>
      </c>
      <c r="BL54" s="575">
        <v>105608</v>
      </c>
      <c r="BM54" s="575">
        <v>106201</v>
      </c>
      <c r="BN54" s="575">
        <v>106706</v>
      </c>
      <c r="BO54" s="575">
        <v>107038</v>
      </c>
      <c r="BP54" s="575">
        <v>108210</v>
      </c>
    </row>
    <row r="55" spans="1:68" s="143" customFormat="1">
      <c r="A55" s="96"/>
      <c r="B55" s="573">
        <v>36</v>
      </c>
      <c r="C55" s="574" t="s">
        <v>58</v>
      </c>
      <c r="D55" s="575">
        <v>350880</v>
      </c>
      <c r="E55" s="575">
        <v>354022</v>
      </c>
      <c r="F55" s="575">
        <v>340116</v>
      </c>
      <c r="G55" s="575">
        <v>337210</v>
      </c>
      <c r="H55" s="575">
        <v>342390</v>
      </c>
      <c r="I55" s="575">
        <v>346525</v>
      </c>
      <c r="J55" s="575">
        <v>354552</v>
      </c>
      <c r="K55" s="575">
        <v>355137</v>
      </c>
      <c r="L55" s="575">
        <v>353145</v>
      </c>
      <c r="M55" s="575">
        <v>356708</v>
      </c>
      <c r="N55" s="575">
        <v>353424</v>
      </c>
      <c r="O55" s="575">
        <v>346377</v>
      </c>
      <c r="P55" s="575">
        <v>348796</v>
      </c>
      <c r="Q55" s="575">
        <v>348502</v>
      </c>
      <c r="R55" s="575">
        <v>346761</v>
      </c>
      <c r="S55" s="575">
        <v>349855</v>
      </c>
      <c r="T55" s="575">
        <v>354061</v>
      </c>
      <c r="U55" s="575">
        <v>358863</v>
      </c>
      <c r="V55" s="575">
        <v>366050</v>
      </c>
      <c r="W55" s="575">
        <v>362392</v>
      </c>
      <c r="X55" s="575">
        <v>361583</v>
      </c>
      <c r="Y55" s="575">
        <v>362672</v>
      </c>
      <c r="Z55" s="575">
        <v>363156</v>
      </c>
      <c r="AA55" s="575">
        <v>357639</v>
      </c>
      <c r="AB55" s="575">
        <v>358225</v>
      </c>
      <c r="AC55" s="575">
        <v>357917</v>
      </c>
      <c r="AD55" s="575">
        <v>358829</v>
      </c>
      <c r="AE55" s="575">
        <v>361631</v>
      </c>
      <c r="AF55" s="575">
        <v>364167</v>
      </c>
      <c r="AG55" s="575">
        <v>365817</v>
      </c>
      <c r="AH55" s="575">
        <v>372487</v>
      </c>
      <c r="AI55" s="575">
        <v>365405</v>
      </c>
      <c r="AJ55" s="575">
        <v>363208</v>
      </c>
      <c r="AK55" s="575">
        <v>363908</v>
      </c>
      <c r="AL55" s="575">
        <v>365534</v>
      </c>
      <c r="AM55" s="575">
        <v>360859</v>
      </c>
      <c r="AN55" s="575">
        <v>359887</v>
      </c>
      <c r="AO55" s="575">
        <v>362121</v>
      </c>
      <c r="AP55" s="575">
        <v>364175</v>
      </c>
      <c r="AQ55" s="575">
        <v>367552</v>
      </c>
      <c r="AR55" s="575">
        <v>370325</v>
      </c>
      <c r="AS55" s="575">
        <v>372530</v>
      </c>
      <c r="AT55" s="575">
        <v>378284</v>
      </c>
      <c r="AU55" s="575">
        <v>374966</v>
      </c>
      <c r="AV55" s="575">
        <v>374647</v>
      </c>
      <c r="AW55" s="575">
        <v>371420</v>
      </c>
      <c r="AX55" s="575">
        <v>371495</v>
      </c>
      <c r="AY55" s="575">
        <v>368450</v>
      </c>
      <c r="AZ55" s="575">
        <v>366731</v>
      </c>
      <c r="BA55" s="575">
        <v>367814</v>
      </c>
      <c r="BB55" s="575">
        <v>370450</v>
      </c>
      <c r="BC55" s="575">
        <v>371971</v>
      </c>
      <c r="BD55" s="575">
        <v>375676</v>
      </c>
      <c r="BE55" s="575">
        <v>380621</v>
      </c>
      <c r="BF55" s="575">
        <v>381808</v>
      </c>
      <c r="BG55" s="575">
        <v>382811</v>
      </c>
      <c r="BH55" s="575">
        <v>376367</v>
      </c>
      <c r="BI55" s="575">
        <v>373737</v>
      </c>
      <c r="BJ55" s="575">
        <v>377174</v>
      </c>
      <c r="BK55" s="575">
        <v>371963</v>
      </c>
      <c r="BL55" s="575">
        <v>369622</v>
      </c>
      <c r="BM55" s="575">
        <v>372203</v>
      </c>
      <c r="BN55" s="575">
        <v>375348</v>
      </c>
      <c r="BO55" s="575">
        <v>377217</v>
      </c>
      <c r="BP55" s="575">
        <v>382265</v>
      </c>
    </row>
    <row r="56" spans="1:68" s="143" customFormat="1">
      <c r="A56" s="96"/>
      <c r="B56" s="571" t="s">
        <v>412</v>
      </c>
      <c r="C56" s="571"/>
      <c r="D56" s="572">
        <v>3249267</v>
      </c>
      <c r="E56" s="572">
        <v>3279409</v>
      </c>
      <c r="F56" s="572">
        <v>3145115</v>
      </c>
      <c r="G56" s="572">
        <v>3121537</v>
      </c>
      <c r="H56" s="572">
        <v>3134111</v>
      </c>
      <c r="I56" s="572">
        <v>3107380</v>
      </c>
      <c r="J56" s="572">
        <v>3115808</v>
      </c>
      <c r="K56" s="572">
        <v>3112659</v>
      </c>
      <c r="L56" s="572">
        <v>3165828</v>
      </c>
      <c r="M56" s="572">
        <v>3207388</v>
      </c>
      <c r="N56" s="572">
        <v>3221004</v>
      </c>
      <c r="O56" s="572">
        <v>3211860</v>
      </c>
      <c r="P56" s="572">
        <v>3202070</v>
      </c>
      <c r="Q56" s="572">
        <v>3212074</v>
      </c>
      <c r="R56" s="572">
        <v>3198135</v>
      </c>
      <c r="S56" s="572">
        <v>3236301</v>
      </c>
      <c r="T56" s="572">
        <v>3252370</v>
      </c>
      <c r="U56" s="572">
        <v>3235244</v>
      </c>
      <c r="V56" s="572">
        <v>3258517</v>
      </c>
      <c r="W56" s="572">
        <v>3212074</v>
      </c>
      <c r="X56" s="572">
        <v>3281665</v>
      </c>
      <c r="Y56" s="572">
        <v>3337958</v>
      </c>
      <c r="Z56" s="572">
        <v>3375248</v>
      </c>
      <c r="AA56" s="572">
        <v>3376977</v>
      </c>
      <c r="AB56" s="572">
        <v>3352199</v>
      </c>
      <c r="AC56" s="572">
        <v>3366904</v>
      </c>
      <c r="AD56" s="572">
        <v>3379986</v>
      </c>
      <c r="AE56" s="572">
        <v>3412135</v>
      </c>
      <c r="AF56" s="572">
        <v>3412154</v>
      </c>
      <c r="AG56" s="572">
        <v>3391665</v>
      </c>
      <c r="AH56" s="572">
        <v>3404448</v>
      </c>
      <c r="AI56" s="572">
        <v>3356691</v>
      </c>
      <c r="AJ56" s="572">
        <v>3419559</v>
      </c>
      <c r="AK56" s="572">
        <v>3465014</v>
      </c>
      <c r="AL56" s="572">
        <v>3513583</v>
      </c>
      <c r="AM56" s="572">
        <v>3507028</v>
      </c>
      <c r="AN56" s="572">
        <v>3482407</v>
      </c>
      <c r="AO56" s="572">
        <v>3500087</v>
      </c>
      <c r="AP56" s="572">
        <v>3518186</v>
      </c>
      <c r="AQ56" s="572">
        <v>3552663</v>
      </c>
      <c r="AR56" s="572">
        <v>3546395</v>
      </c>
      <c r="AS56" s="572">
        <v>3520862</v>
      </c>
      <c r="AT56" s="572">
        <v>3512951</v>
      </c>
      <c r="AU56" s="572">
        <v>3491611</v>
      </c>
      <c r="AV56" s="572">
        <v>3583277</v>
      </c>
      <c r="AW56" s="572">
        <v>3601836</v>
      </c>
      <c r="AX56" s="572">
        <v>3645229</v>
      </c>
      <c r="AY56" s="572">
        <v>3646691</v>
      </c>
      <c r="AZ56" s="572">
        <v>3616989</v>
      </c>
      <c r="BA56" s="572">
        <v>3634834</v>
      </c>
      <c r="BB56" s="572">
        <v>3655655</v>
      </c>
      <c r="BC56" s="572">
        <v>3665325</v>
      </c>
      <c r="BD56" s="572">
        <v>3678760</v>
      </c>
      <c r="BE56" s="572">
        <v>3687626</v>
      </c>
      <c r="BF56" s="572">
        <v>3638143</v>
      </c>
      <c r="BG56" s="572">
        <v>3633486</v>
      </c>
      <c r="BH56" s="572">
        <v>3678304</v>
      </c>
      <c r="BI56" s="572">
        <v>3710300</v>
      </c>
      <c r="BJ56" s="572">
        <v>3773864</v>
      </c>
      <c r="BK56" s="572">
        <v>3755475</v>
      </c>
      <c r="BL56" s="572">
        <v>3721527</v>
      </c>
      <c r="BM56" s="572">
        <v>3739182</v>
      </c>
      <c r="BN56" s="572">
        <v>3752719</v>
      </c>
      <c r="BO56" s="572">
        <v>3761082</v>
      </c>
      <c r="BP56" s="572">
        <v>3794004</v>
      </c>
    </row>
    <row r="57" spans="1:68" s="143" customFormat="1">
      <c r="A57" s="96"/>
      <c r="B57" s="455" t="s">
        <v>448</v>
      </c>
      <c r="C57" s="455"/>
      <c r="D57" s="456">
        <v>583580</v>
      </c>
      <c r="E57" s="456">
        <v>596494</v>
      </c>
      <c r="F57" s="456">
        <v>570249</v>
      </c>
      <c r="G57" s="456">
        <v>580101</v>
      </c>
      <c r="H57" s="456">
        <v>589581</v>
      </c>
      <c r="I57" s="456">
        <v>577648</v>
      </c>
      <c r="J57" s="456">
        <v>580157</v>
      </c>
      <c r="K57" s="456">
        <v>570787</v>
      </c>
      <c r="L57" s="456">
        <v>580992</v>
      </c>
      <c r="M57" s="456">
        <v>595370</v>
      </c>
      <c r="N57" s="456">
        <v>590528</v>
      </c>
      <c r="O57" s="456">
        <v>590032</v>
      </c>
      <c r="P57" s="456">
        <v>590028</v>
      </c>
      <c r="Q57" s="456">
        <v>595304</v>
      </c>
      <c r="R57" s="456">
        <v>594021</v>
      </c>
      <c r="S57" s="456">
        <v>610834</v>
      </c>
      <c r="T57" s="456">
        <v>618974</v>
      </c>
      <c r="U57" s="456">
        <v>613209</v>
      </c>
      <c r="V57" s="456">
        <v>618470</v>
      </c>
      <c r="W57" s="456">
        <v>592314</v>
      </c>
      <c r="X57" s="456">
        <v>599575</v>
      </c>
      <c r="Y57" s="456">
        <v>615379</v>
      </c>
      <c r="Z57" s="456">
        <v>616213</v>
      </c>
      <c r="AA57" s="456">
        <v>616579</v>
      </c>
      <c r="AB57" s="456">
        <v>613580</v>
      </c>
      <c r="AC57" s="456">
        <v>618377</v>
      </c>
      <c r="AD57" s="456">
        <v>618262</v>
      </c>
      <c r="AE57" s="456">
        <v>632988</v>
      </c>
      <c r="AF57" s="456">
        <v>638171</v>
      </c>
      <c r="AG57" s="456">
        <v>627656</v>
      </c>
      <c r="AH57" s="456">
        <v>637137</v>
      </c>
      <c r="AI57" s="456">
        <v>607013</v>
      </c>
      <c r="AJ57" s="456">
        <v>608825</v>
      </c>
      <c r="AK57" s="456">
        <v>624100</v>
      </c>
      <c r="AL57" s="456">
        <v>628218</v>
      </c>
      <c r="AM57" s="456">
        <v>627012</v>
      </c>
      <c r="AN57" s="456">
        <v>620640</v>
      </c>
      <c r="AO57" s="456">
        <v>623857</v>
      </c>
      <c r="AP57" s="456">
        <v>633976</v>
      </c>
      <c r="AQ57" s="456">
        <v>644971</v>
      </c>
      <c r="AR57" s="456">
        <v>649412</v>
      </c>
      <c r="AS57" s="456">
        <v>636664</v>
      </c>
      <c r="AT57" s="456">
        <v>640355</v>
      </c>
      <c r="AU57" s="456">
        <v>621491</v>
      </c>
      <c r="AV57" s="456">
        <v>637329</v>
      </c>
      <c r="AW57" s="456">
        <v>639328</v>
      </c>
      <c r="AX57" s="456">
        <v>642686</v>
      </c>
      <c r="AY57" s="456">
        <v>643822</v>
      </c>
      <c r="AZ57" s="456">
        <v>636594</v>
      </c>
      <c r="BA57" s="456">
        <v>644672</v>
      </c>
      <c r="BB57" s="456">
        <v>656299</v>
      </c>
      <c r="BC57" s="456">
        <v>662190</v>
      </c>
      <c r="BD57" s="456">
        <v>665267</v>
      </c>
      <c r="BE57" s="456">
        <v>662881</v>
      </c>
      <c r="BF57" s="456">
        <v>653563</v>
      </c>
      <c r="BG57" s="456">
        <v>647105</v>
      </c>
      <c r="BH57" s="456">
        <v>644944</v>
      </c>
      <c r="BI57" s="456">
        <v>653096</v>
      </c>
      <c r="BJ57" s="456">
        <v>663141</v>
      </c>
      <c r="BK57" s="456">
        <v>660363</v>
      </c>
      <c r="BL57" s="456">
        <v>653494</v>
      </c>
      <c r="BM57" s="456">
        <v>660704</v>
      </c>
      <c r="BN57" s="456">
        <v>666799</v>
      </c>
      <c r="BO57" s="456">
        <v>677823</v>
      </c>
      <c r="BP57" s="456">
        <v>686769</v>
      </c>
    </row>
    <row r="58" spans="1:68" s="143" customFormat="1">
      <c r="A58" s="96"/>
      <c r="B58" s="455" t="s">
        <v>422</v>
      </c>
      <c r="C58" s="455"/>
      <c r="D58" s="456">
        <v>284908</v>
      </c>
      <c r="E58" s="456">
        <v>288913</v>
      </c>
      <c r="F58" s="456">
        <v>281996</v>
      </c>
      <c r="G58" s="456">
        <v>281222</v>
      </c>
      <c r="H58" s="456">
        <v>282307</v>
      </c>
      <c r="I58" s="456">
        <v>276982</v>
      </c>
      <c r="J58" s="456">
        <v>280647</v>
      </c>
      <c r="K58" s="456">
        <v>277976</v>
      </c>
      <c r="L58" s="456">
        <v>285595</v>
      </c>
      <c r="M58" s="456">
        <v>288392</v>
      </c>
      <c r="N58" s="456">
        <v>285473</v>
      </c>
      <c r="O58" s="456">
        <v>283636</v>
      </c>
      <c r="P58" s="456">
        <v>284875</v>
      </c>
      <c r="Q58" s="456">
        <v>284737</v>
      </c>
      <c r="R58" s="456">
        <v>284101</v>
      </c>
      <c r="S58" s="456">
        <v>287000</v>
      </c>
      <c r="T58" s="456">
        <v>290624</v>
      </c>
      <c r="U58" s="456">
        <v>288025</v>
      </c>
      <c r="V58" s="456">
        <v>293374</v>
      </c>
      <c r="W58" s="456">
        <v>285447</v>
      </c>
      <c r="X58" s="456">
        <v>292069</v>
      </c>
      <c r="Y58" s="456">
        <v>296111</v>
      </c>
      <c r="Z58" s="456">
        <v>295817</v>
      </c>
      <c r="AA58" s="456">
        <v>292235</v>
      </c>
      <c r="AB58" s="456">
        <v>292133</v>
      </c>
      <c r="AC58" s="456">
        <v>293532</v>
      </c>
      <c r="AD58" s="456">
        <v>294526</v>
      </c>
      <c r="AE58" s="456">
        <v>298793</v>
      </c>
      <c r="AF58" s="456">
        <v>299484</v>
      </c>
      <c r="AG58" s="456">
        <v>297655</v>
      </c>
      <c r="AH58" s="456">
        <v>299662</v>
      </c>
      <c r="AI58" s="456">
        <v>292016</v>
      </c>
      <c r="AJ58" s="456">
        <v>297795</v>
      </c>
      <c r="AK58" s="456">
        <v>300370</v>
      </c>
      <c r="AL58" s="456">
        <v>300694</v>
      </c>
      <c r="AM58" s="456">
        <v>296178</v>
      </c>
      <c r="AN58" s="456">
        <v>296691</v>
      </c>
      <c r="AO58" s="456">
        <v>297307</v>
      </c>
      <c r="AP58" s="456">
        <v>300576</v>
      </c>
      <c r="AQ58" s="456">
        <v>304176</v>
      </c>
      <c r="AR58" s="456">
        <v>303763</v>
      </c>
      <c r="AS58" s="456">
        <v>301243</v>
      </c>
      <c r="AT58" s="456">
        <v>303231</v>
      </c>
      <c r="AU58" s="456">
        <v>297637</v>
      </c>
      <c r="AV58" s="456">
        <v>307202</v>
      </c>
      <c r="AW58" s="456">
        <v>306053</v>
      </c>
      <c r="AX58" s="456">
        <v>306750</v>
      </c>
      <c r="AY58" s="456">
        <v>303200</v>
      </c>
      <c r="AZ58" s="456">
        <v>301831</v>
      </c>
      <c r="BA58" s="456">
        <v>303336</v>
      </c>
      <c r="BB58" s="456">
        <v>305230</v>
      </c>
      <c r="BC58" s="456">
        <v>308209</v>
      </c>
      <c r="BD58" s="456">
        <v>308460</v>
      </c>
      <c r="BE58" s="456">
        <v>310476</v>
      </c>
      <c r="BF58" s="456">
        <v>307577</v>
      </c>
      <c r="BG58" s="456">
        <v>310154</v>
      </c>
      <c r="BH58" s="456">
        <v>308590</v>
      </c>
      <c r="BI58" s="456">
        <v>309695</v>
      </c>
      <c r="BJ58" s="456">
        <v>312156</v>
      </c>
      <c r="BK58" s="456">
        <v>306917</v>
      </c>
      <c r="BL58" s="456">
        <v>305746</v>
      </c>
      <c r="BM58" s="456">
        <v>308344</v>
      </c>
      <c r="BN58" s="456">
        <v>309873</v>
      </c>
      <c r="BO58" s="456">
        <v>312911</v>
      </c>
      <c r="BP58" s="456">
        <v>315553</v>
      </c>
    </row>
    <row r="59" spans="1:68" s="143" customFormat="1">
      <c r="A59" s="96"/>
      <c r="B59" s="569" t="s">
        <v>38</v>
      </c>
      <c r="C59" s="569"/>
      <c r="D59" s="570">
        <v>963293</v>
      </c>
      <c r="E59" s="570">
        <v>973228</v>
      </c>
      <c r="F59" s="570">
        <v>950234</v>
      </c>
      <c r="G59" s="570">
        <v>944054</v>
      </c>
      <c r="H59" s="570">
        <v>945712</v>
      </c>
      <c r="I59" s="570">
        <v>929264</v>
      </c>
      <c r="J59" s="570">
        <v>932645</v>
      </c>
      <c r="K59" s="570">
        <v>918732</v>
      </c>
      <c r="L59" s="570">
        <v>948187</v>
      </c>
      <c r="M59" s="570">
        <v>959020</v>
      </c>
      <c r="N59" s="570">
        <v>954073</v>
      </c>
      <c r="O59" s="570">
        <v>953183</v>
      </c>
      <c r="P59" s="570">
        <v>951350</v>
      </c>
      <c r="Q59" s="570">
        <v>952409</v>
      </c>
      <c r="R59" s="570">
        <v>946818</v>
      </c>
      <c r="S59" s="570">
        <v>952551</v>
      </c>
      <c r="T59" s="570">
        <v>958492</v>
      </c>
      <c r="U59" s="570">
        <v>951596</v>
      </c>
      <c r="V59" s="570">
        <v>958213</v>
      </c>
      <c r="W59" s="570">
        <v>934385</v>
      </c>
      <c r="X59" s="570">
        <v>959926</v>
      </c>
      <c r="Y59" s="570">
        <v>973417</v>
      </c>
      <c r="Z59" s="570">
        <v>974221</v>
      </c>
      <c r="AA59" s="570">
        <v>975229</v>
      </c>
      <c r="AB59" s="570">
        <v>968893</v>
      </c>
      <c r="AC59" s="570">
        <v>973547</v>
      </c>
      <c r="AD59" s="570">
        <v>976540</v>
      </c>
      <c r="AE59" s="570">
        <v>982252</v>
      </c>
      <c r="AF59" s="570">
        <v>981644</v>
      </c>
      <c r="AG59" s="570">
        <v>971084</v>
      </c>
      <c r="AH59" s="570">
        <v>975676</v>
      </c>
      <c r="AI59" s="570">
        <v>951842</v>
      </c>
      <c r="AJ59" s="570">
        <v>976548</v>
      </c>
      <c r="AK59" s="570">
        <v>985089</v>
      </c>
      <c r="AL59" s="570">
        <v>989978</v>
      </c>
      <c r="AM59" s="570">
        <v>987718</v>
      </c>
      <c r="AN59" s="570">
        <v>981094</v>
      </c>
      <c r="AO59" s="570">
        <v>985857</v>
      </c>
      <c r="AP59" s="570">
        <v>990031</v>
      </c>
      <c r="AQ59" s="570">
        <v>997842</v>
      </c>
      <c r="AR59" s="570">
        <v>996658</v>
      </c>
      <c r="AS59" s="570">
        <v>986351</v>
      </c>
      <c r="AT59" s="570">
        <v>984452</v>
      </c>
      <c r="AU59" s="570">
        <v>967929</v>
      </c>
      <c r="AV59" s="570">
        <v>1005304</v>
      </c>
      <c r="AW59" s="570">
        <v>1003068</v>
      </c>
      <c r="AX59" s="570">
        <v>1007939</v>
      </c>
      <c r="AY59" s="570">
        <v>1008687</v>
      </c>
      <c r="AZ59" s="570">
        <v>1000271</v>
      </c>
      <c r="BA59" s="570">
        <v>1005893</v>
      </c>
      <c r="BB59" s="570">
        <v>1009242</v>
      </c>
      <c r="BC59" s="570">
        <v>1010489</v>
      </c>
      <c r="BD59" s="570">
        <v>1012382</v>
      </c>
      <c r="BE59" s="570">
        <v>1013807</v>
      </c>
      <c r="BF59" s="570">
        <v>997910</v>
      </c>
      <c r="BG59" s="570">
        <v>993552</v>
      </c>
      <c r="BH59" s="570">
        <v>1009864</v>
      </c>
      <c r="BI59" s="570">
        <v>1012405</v>
      </c>
      <c r="BJ59" s="570">
        <v>1024441</v>
      </c>
      <c r="BK59" s="570">
        <v>1018969</v>
      </c>
      <c r="BL59" s="570">
        <v>1009966</v>
      </c>
      <c r="BM59" s="570">
        <v>1013340</v>
      </c>
      <c r="BN59" s="570">
        <v>1018809</v>
      </c>
      <c r="BO59" s="570">
        <v>1018774</v>
      </c>
      <c r="BP59" s="570">
        <v>1029015</v>
      </c>
    </row>
    <row r="60" spans="1:68" s="143" customFormat="1">
      <c r="A60" s="96"/>
      <c r="B60" s="573">
        <v>1</v>
      </c>
      <c r="C60" s="574" t="s">
        <v>545</v>
      </c>
      <c r="D60" s="575">
        <v>158755</v>
      </c>
      <c r="E60" s="575">
        <v>159887</v>
      </c>
      <c r="F60" s="575">
        <v>154479</v>
      </c>
      <c r="G60" s="575">
        <v>153813</v>
      </c>
      <c r="H60" s="575">
        <v>155027</v>
      </c>
      <c r="I60" s="575">
        <v>151811</v>
      </c>
      <c r="J60" s="575">
        <v>151950</v>
      </c>
      <c r="K60" s="575">
        <v>149275</v>
      </c>
      <c r="L60" s="575">
        <v>156999</v>
      </c>
      <c r="M60" s="575">
        <v>156553</v>
      </c>
      <c r="N60" s="575">
        <v>155769</v>
      </c>
      <c r="O60" s="575">
        <v>154871</v>
      </c>
      <c r="P60" s="575">
        <v>154828</v>
      </c>
      <c r="Q60" s="575">
        <v>155484</v>
      </c>
      <c r="R60" s="575">
        <v>154325</v>
      </c>
      <c r="S60" s="575">
        <v>155117</v>
      </c>
      <c r="T60" s="575">
        <v>157542</v>
      </c>
      <c r="U60" s="575">
        <v>156795</v>
      </c>
      <c r="V60" s="575">
        <v>156686</v>
      </c>
      <c r="W60" s="575">
        <v>153733</v>
      </c>
      <c r="X60" s="575">
        <v>159026</v>
      </c>
      <c r="Y60" s="575">
        <v>159945</v>
      </c>
      <c r="Z60" s="575">
        <v>160494</v>
      </c>
      <c r="AA60" s="575">
        <v>159306</v>
      </c>
      <c r="AB60" s="575">
        <v>158404</v>
      </c>
      <c r="AC60" s="575">
        <v>159798</v>
      </c>
      <c r="AD60" s="575">
        <v>160449</v>
      </c>
      <c r="AE60" s="575">
        <v>161268</v>
      </c>
      <c r="AF60" s="575">
        <v>162575</v>
      </c>
      <c r="AG60" s="575">
        <v>159889</v>
      </c>
      <c r="AH60" s="575">
        <v>159976</v>
      </c>
      <c r="AI60" s="575">
        <v>157224</v>
      </c>
      <c r="AJ60" s="575">
        <v>162288</v>
      </c>
      <c r="AK60" s="575">
        <v>162160</v>
      </c>
      <c r="AL60" s="575">
        <v>163361</v>
      </c>
      <c r="AM60" s="575">
        <v>161951</v>
      </c>
      <c r="AN60" s="575">
        <v>161361</v>
      </c>
      <c r="AO60" s="575">
        <v>162234</v>
      </c>
      <c r="AP60" s="575">
        <v>162644</v>
      </c>
      <c r="AQ60" s="575">
        <v>163750</v>
      </c>
      <c r="AR60" s="575">
        <v>164315</v>
      </c>
      <c r="AS60" s="575">
        <v>162156</v>
      </c>
      <c r="AT60" s="575">
        <v>161501</v>
      </c>
      <c r="AU60" s="575">
        <v>159293</v>
      </c>
      <c r="AV60" s="575">
        <v>167046</v>
      </c>
      <c r="AW60" s="575">
        <v>165364</v>
      </c>
      <c r="AX60" s="575">
        <v>166508</v>
      </c>
      <c r="AY60" s="575">
        <v>165828</v>
      </c>
      <c r="AZ60" s="575">
        <v>164996</v>
      </c>
      <c r="BA60" s="575">
        <v>165466</v>
      </c>
      <c r="BB60" s="575">
        <v>165768</v>
      </c>
      <c r="BC60" s="575">
        <v>166259</v>
      </c>
      <c r="BD60" s="575">
        <v>166932</v>
      </c>
      <c r="BE60" s="575">
        <v>167132</v>
      </c>
      <c r="BF60" s="575">
        <v>163983</v>
      </c>
      <c r="BG60" s="575">
        <v>162989</v>
      </c>
      <c r="BH60" s="575">
        <v>168367</v>
      </c>
      <c r="BI60" s="575">
        <v>166113</v>
      </c>
      <c r="BJ60" s="575">
        <v>169024</v>
      </c>
      <c r="BK60" s="575">
        <v>167486</v>
      </c>
      <c r="BL60" s="575">
        <v>166865</v>
      </c>
      <c r="BM60" s="575">
        <v>166828</v>
      </c>
      <c r="BN60" s="575">
        <v>167662</v>
      </c>
      <c r="BO60" s="575">
        <v>166436</v>
      </c>
      <c r="BP60" s="575">
        <v>169799</v>
      </c>
    </row>
    <row r="61" spans="1:68" s="143" customFormat="1">
      <c r="A61" s="96"/>
      <c r="B61" s="573">
        <v>20</v>
      </c>
      <c r="C61" s="574" t="s">
        <v>280</v>
      </c>
      <c r="D61" s="575">
        <v>322097</v>
      </c>
      <c r="E61" s="575">
        <v>325940</v>
      </c>
      <c r="F61" s="575">
        <v>319833</v>
      </c>
      <c r="G61" s="575">
        <v>317090</v>
      </c>
      <c r="H61" s="575">
        <v>317342</v>
      </c>
      <c r="I61" s="575">
        <v>312798</v>
      </c>
      <c r="J61" s="575">
        <v>314497</v>
      </c>
      <c r="K61" s="575">
        <v>309519</v>
      </c>
      <c r="L61" s="575">
        <v>317576</v>
      </c>
      <c r="M61" s="575">
        <v>322063</v>
      </c>
      <c r="N61" s="575">
        <v>320243</v>
      </c>
      <c r="O61" s="575">
        <v>319486</v>
      </c>
      <c r="P61" s="575">
        <v>317971</v>
      </c>
      <c r="Q61" s="575">
        <v>318468</v>
      </c>
      <c r="R61" s="575">
        <v>317712</v>
      </c>
      <c r="S61" s="575">
        <v>319234</v>
      </c>
      <c r="T61" s="575">
        <v>320185</v>
      </c>
      <c r="U61" s="575">
        <v>320117</v>
      </c>
      <c r="V61" s="575">
        <v>323209</v>
      </c>
      <c r="W61" s="575">
        <v>313058</v>
      </c>
      <c r="X61" s="575">
        <v>321189</v>
      </c>
      <c r="Y61" s="575">
        <v>326596</v>
      </c>
      <c r="Z61" s="575">
        <v>325690</v>
      </c>
      <c r="AA61" s="575">
        <v>326013</v>
      </c>
      <c r="AB61" s="575">
        <v>323693</v>
      </c>
      <c r="AC61" s="575">
        <v>325199</v>
      </c>
      <c r="AD61" s="575">
        <v>326390</v>
      </c>
      <c r="AE61" s="575">
        <v>328663</v>
      </c>
      <c r="AF61" s="575">
        <v>327410</v>
      </c>
      <c r="AG61" s="575">
        <v>326411</v>
      </c>
      <c r="AH61" s="575">
        <v>328668</v>
      </c>
      <c r="AI61" s="575">
        <v>317295</v>
      </c>
      <c r="AJ61" s="575">
        <v>325749</v>
      </c>
      <c r="AK61" s="575">
        <v>328579</v>
      </c>
      <c r="AL61" s="575">
        <v>329670</v>
      </c>
      <c r="AM61" s="575">
        <v>328666</v>
      </c>
      <c r="AN61" s="575">
        <v>326545</v>
      </c>
      <c r="AO61" s="575">
        <v>328530</v>
      </c>
      <c r="AP61" s="575">
        <v>330299</v>
      </c>
      <c r="AQ61" s="575">
        <v>333018</v>
      </c>
      <c r="AR61" s="575">
        <v>332421</v>
      </c>
      <c r="AS61" s="575">
        <v>330795</v>
      </c>
      <c r="AT61" s="575">
        <v>331476</v>
      </c>
      <c r="AU61" s="575">
        <v>323185</v>
      </c>
      <c r="AV61" s="575">
        <v>335951</v>
      </c>
      <c r="AW61" s="575">
        <v>334711</v>
      </c>
      <c r="AX61" s="575">
        <v>335840</v>
      </c>
      <c r="AY61" s="575">
        <v>335334</v>
      </c>
      <c r="AZ61" s="575">
        <v>332663</v>
      </c>
      <c r="BA61" s="575">
        <v>334972</v>
      </c>
      <c r="BB61" s="575">
        <v>336722</v>
      </c>
      <c r="BC61" s="575">
        <v>336920</v>
      </c>
      <c r="BD61" s="575">
        <v>337614</v>
      </c>
      <c r="BE61" s="575">
        <v>339043</v>
      </c>
      <c r="BF61" s="575">
        <v>333595</v>
      </c>
      <c r="BG61" s="575">
        <v>333195</v>
      </c>
      <c r="BH61" s="575">
        <v>336368</v>
      </c>
      <c r="BI61" s="575">
        <v>337277</v>
      </c>
      <c r="BJ61" s="575">
        <v>340538</v>
      </c>
      <c r="BK61" s="575">
        <v>338393</v>
      </c>
      <c r="BL61" s="575">
        <v>334711</v>
      </c>
      <c r="BM61" s="575">
        <v>336745</v>
      </c>
      <c r="BN61" s="575">
        <v>338433</v>
      </c>
      <c r="BO61" s="575">
        <v>338815</v>
      </c>
      <c r="BP61" s="575">
        <v>341454</v>
      </c>
    </row>
    <row r="62" spans="1:68" s="143" customFormat="1">
      <c r="A62" s="96"/>
      <c r="B62" s="573">
        <v>48</v>
      </c>
      <c r="C62" s="574" t="s">
        <v>488</v>
      </c>
      <c r="D62" s="575">
        <v>482441</v>
      </c>
      <c r="E62" s="575">
        <v>487401</v>
      </c>
      <c r="F62" s="575">
        <v>475922</v>
      </c>
      <c r="G62" s="575">
        <v>473151</v>
      </c>
      <c r="H62" s="575">
        <v>473343</v>
      </c>
      <c r="I62" s="575">
        <v>464655</v>
      </c>
      <c r="J62" s="575">
        <v>466198</v>
      </c>
      <c r="K62" s="575">
        <v>459938</v>
      </c>
      <c r="L62" s="575">
        <v>473612</v>
      </c>
      <c r="M62" s="575">
        <v>480404</v>
      </c>
      <c r="N62" s="575">
        <v>478061</v>
      </c>
      <c r="O62" s="575">
        <v>478826</v>
      </c>
      <c r="P62" s="575">
        <v>478551</v>
      </c>
      <c r="Q62" s="575">
        <v>478457</v>
      </c>
      <c r="R62" s="575">
        <v>474781</v>
      </c>
      <c r="S62" s="575">
        <v>478200</v>
      </c>
      <c r="T62" s="575">
        <v>480765</v>
      </c>
      <c r="U62" s="575">
        <v>474684</v>
      </c>
      <c r="V62" s="575">
        <v>478318</v>
      </c>
      <c r="W62" s="575">
        <v>467594</v>
      </c>
      <c r="X62" s="575">
        <v>479711</v>
      </c>
      <c r="Y62" s="575">
        <v>486876</v>
      </c>
      <c r="Z62" s="575">
        <v>488037</v>
      </c>
      <c r="AA62" s="575">
        <v>489910</v>
      </c>
      <c r="AB62" s="575">
        <v>486796</v>
      </c>
      <c r="AC62" s="575">
        <v>488550</v>
      </c>
      <c r="AD62" s="575">
        <v>489701</v>
      </c>
      <c r="AE62" s="575">
        <v>492321</v>
      </c>
      <c r="AF62" s="575">
        <v>491659</v>
      </c>
      <c r="AG62" s="575">
        <v>484784</v>
      </c>
      <c r="AH62" s="575">
        <v>487032</v>
      </c>
      <c r="AI62" s="575">
        <v>477323</v>
      </c>
      <c r="AJ62" s="575">
        <v>488511</v>
      </c>
      <c r="AK62" s="575">
        <v>494350</v>
      </c>
      <c r="AL62" s="575">
        <v>496947</v>
      </c>
      <c r="AM62" s="575">
        <v>497101</v>
      </c>
      <c r="AN62" s="575">
        <v>493188</v>
      </c>
      <c r="AO62" s="575">
        <v>495093</v>
      </c>
      <c r="AP62" s="575">
        <v>497088</v>
      </c>
      <c r="AQ62" s="575">
        <v>501074</v>
      </c>
      <c r="AR62" s="575">
        <v>499922</v>
      </c>
      <c r="AS62" s="575">
        <v>493400</v>
      </c>
      <c r="AT62" s="575">
        <v>491475</v>
      </c>
      <c r="AU62" s="575">
        <v>485451</v>
      </c>
      <c r="AV62" s="575">
        <v>502307</v>
      </c>
      <c r="AW62" s="575">
        <v>502993</v>
      </c>
      <c r="AX62" s="575">
        <v>505591</v>
      </c>
      <c r="AY62" s="575">
        <v>507525</v>
      </c>
      <c r="AZ62" s="575">
        <v>502612</v>
      </c>
      <c r="BA62" s="575">
        <v>505455</v>
      </c>
      <c r="BB62" s="575">
        <v>506752</v>
      </c>
      <c r="BC62" s="575">
        <v>507310</v>
      </c>
      <c r="BD62" s="575">
        <v>507836</v>
      </c>
      <c r="BE62" s="575">
        <v>507632</v>
      </c>
      <c r="BF62" s="575">
        <v>500332</v>
      </c>
      <c r="BG62" s="575">
        <v>497368</v>
      </c>
      <c r="BH62" s="575">
        <v>505129</v>
      </c>
      <c r="BI62" s="575">
        <v>509015</v>
      </c>
      <c r="BJ62" s="575">
        <v>514879</v>
      </c>
      <c r="BK62" s="575">
        <v>513090</v>
      </c>
      <c r="BL62" s="575">
        <v>508390</v>
      </c>
      <c r="BM62" s="575">
        <v>509767</v>
      </c>
      <c r="BN62" s="575">
        <v>512714</v>
      </c>
      <c r="BO62" s="575">
        <v>513523</v>
      </c>
      <c r="BP62" s="575">
        <v>517762</v>
      </c>
    </row>
    <row r="63" spans="1:68" s="143" customFormat="1">
      <c r="A63" s="96"/>
      <c r="B63" s="571" t="s">
        <v>413</v>
      </c>
      <c r="C63" s="571"/>
      <c r="D63" s="572">
        <v>128775</v>
      </c>
      <c r="E63" s="572">
        <v>129716</v>
      </c>
      <c r="F63" s="572">
        <v>125421</v>
      </c>
      <c r="G63" s="572">
        <v>124960</v>
      </c>
      <c r="H63" s="572">
        <v>126926</v>
      </c>
      <c r="I63" s="572">
        <v>124600</v>
      </c>
      <c r="J63" s="572">
        <v>124964</v>
      </c>
      <c r="K63" s="572">
        <v>125609</v>
      </c>
      <c r="L63" s="572">
        <v>132492</v>
      </c>
      <c r="M63" s="572">
        <v>128151</v>
      </c>
      <c r="N63" s="572">
        <v>127998</v>
      </c>
      <c r="O63" s="572">
        <v>127155</v>
      </c>
      <c r="P63" s="572">
        <v>127358</v>
      </c>
      <c r="Q63" s="572">
        <v>127176</v>
      </c>
      <c r="R63" s="572">
        <v>125862</v>
      </c>
      <c r="S63" s="572">
        <v>127717</v>
      </c>
      <c r="T63" s="572">
        <v>130372</v>
      </c>
      <c r="U63" s="572">
        <v>129512</v>
      </c>
      <c r="V63" s="572">
        <v>129867</v>
      </c>
      <c r="W63" s="572">
        <v>129243</v>
      </c>
      <c r="X63" s="572">
        <v>132954</v>
      </c>
      <c r="Y63" s="572">
        <v>131733</v>
      </c>
      <c r="Z63" s="572">
        <v>132090</v>
      </c>
      <c r="AA63" s="572">
        <v>131363</v>
      </c>
      <c r="AB63" s="572">
        <v>131293</v>
      </c>
      <c r="AC63" s="572">
        <v>131391</v>
      </c>
      <c r="AD63" s="572">
        <v>131815</v>
      </c>
      <c r="AE63" s="572">
        <v>132891</v>
      </c>
      <c r="AF63" s="572">
        <v>135557</v>
      </c>
      <c r="AG63" s="572">
        <v>132696</v>
      </c>
      <c r="AH63" s="572">
        <v>132240</v>
      </c>
      <c r="AI63" s="572">
        <v>130452</v>
      </c>
      <c r="AJ63" s="572">
        <v>135339</v>
      </c>
      <c r="AK63" s="572">
        <v>133009</v>
      </c>
      <c r="AL63" s="572">
        <v>133782</v>
      </c>
      <c r="AM63" s="572">
        <v>132517</v>
      </c>
      <c r="AN63" s="572">
        <v>132469</v>
      </c>
      <c r="AO63" s="572">
        <v>132906</v>
      </c>
      <c r="AP63" s="572">
        <v>133334</v>
      </c>
      <c r="AQ63" s="572">
        <v>135342</v>
      </c>
      <c r="AR63" s="572">
        <v>135877</v>
      </c>
      <c r="AS63" s="572">
        <v>133703</v>
      </c>
      <c r="AT63" s="572">
        <v>133439</v>
      </c>
      <c r="AU63" s="572">
        <v>134226</v>
      </c>
      <c r="AV63" s="572">
        <v>139664</v>
      </c>
      <c r="AW63" s="572">
        <v>135484</v>
      </c>
      <c r="AX63" s="572">
        <v>136306</v>
      </c>
      <c r="AY63" s="572">
        <v>135426</v>
      </c>
      <c r="AZ63" s="572">
        <v>135154</v>
      </c>
      <c r="BA63" s="572">
        <v>135279</v>
      </c>
      <c r="BB63" s="572">
        <v>136395</v>
      </c>
      <c r="BC63" s="572">
        <v>137499</v>
      </c>
      <c r="BD63" s="572">
        <v>138576</v>
      </c>
      <c r="BE63" s="572">
        <v>138632</v>
      </c>
      <c r="BF63" s="572">
        <v>136674</v>
      </c>
      <c r="BG63" s="572">
        <v>138310</v>
      </c>
      <c r="BH63" s="572">
        <v>141733</v>
      </c>
      <c r="BI63" s="572">
        <v>138245</v>
      </c>
      <c r="BJ63" s="572">
        <v>140182</v>
      </c>
      <c r="BK63" s="572">
        <v>138535</v>
      </c>
      <c r="BL63" s="572">
        <v>138316</v>
      </c>
      <c r="BM63" s="572">
        <v>139237</v>
      </c>
      <c r="BN63" s="572">
        <v>140108</v>
      </c>
      <c r="BO63" s="572">
        <v>140718</v>
      </c>
      <c r="BP63" s="572">
        <v>143434</v>
      </c>
    </row>
    <row r="64" spans="1:68">
      <c r="B64" s="965" t="s">
        <v>491</v>
      </c>
      <c r="C64" s="965"/>
      <c r="D64" s="456">
        <v>22965</v>
      </c>
      <c r="E64" s="456">
        <v>23200</v>
      </c>
      <c r="F64" s="456">
        <v>22341</v>
      </c>
      <c r="G64" s="456">
        <v>21639</v>
      </c>
      <c r="H64" s="456">
        <v>21636</v>
      </c>
      <c r="I64" s="456">
        <v>20940</v>
      </c>
      <c r="J64" s="456">
        <v>21239</v>
      </c>
      <c r="K64" s="456">
        <v>21071</v>
      </c>
      <c r="L64" s="456">
        <v>20945</v>
      </c>
      <c r="M64" s="456">
        <v>21207</v>
      </c>
      <c r="N64" s="456">
        <v>21184</v>
      </c>
      <c r="O64" s="456">
        <v>21964</v>
      </c>
      <c r="P64" s="456">
        <v>21819</v>
      </c>
      <c r="Q64" s="456">
        <v>21875</v>
      </c>
      <c r="R64" s="456">
        <v>21650</v>
      </c>
      <c r="S64" s="456">
        <v>21842</v>
      </c>
      <c r="T64" s="456">
        <v>21966</v>
      </c>
      <c r="U64" s="456">
        <v>21473</v>
      </c>
      <c r="V64" s="456">
        <v>21737</v>
      </c>
      <c r="W64" s="456">
        <v>21439</v>
      </c>
      <c r="X64" s="456">
        <v>21401</v>
      </c>
      <c r="Y64" s="456">
        <v>21764</v>
      </c>
      <c r="Z64" s="456">
        <v>21626</v>
      </c>
      <c r="AA64" s="456">
        <v>22562</v>
      </c>
      <c r="AB64" s="456">
        <v>22043</v>
      </c>
      <c r="AC64" s="456">
        <v>22089</v>
      </c>
      <c r="AD64" s="456">
        <v>21891</v>
      </c>
      <c r="AE64" s="456">
        <v>22066</v>
      </c>
      <c r="AF64" s="456">
        <v>22288</v>
      </c>
      <c r="AG64" s="456">
        <v>21515</v>
      </c>
      <c r="AH64" s="456">
        <v>21933</v>
      </c>
      <c r="AI64" s="456">
        <v>21618</v>
      </c>
      <c r="AJ64" s="456">
        <v>21407</v>
      </c>
      <c r="AK64" s="456">
        <v>21970</v>
      </c>
      <c r="AL64" s="456">
        <v>22774</v>
      </c>
      <c r="AM64" s="456">
        <v>22972</v>
      </c>
      <c r="AN64" s="456">
        <v>22660</v>
      </c>
      <c r="AO64" s="456">
        <v>22884</v>
      </c>
      <c r="AP64" s="456">
        <v>22853</v>
      </c>
      <c r="AQ64" s="456">
        <v>23181</v>
      </c>
      <c r="AR64" s="456">
        <v>23097</v>
      </c>
      <c r="AS64" s="456">
        <v>22932</v>
      </c>
      <c r="AT64" s="456">
        <v>23140</v>
      </c>
      <c r="AU64" s="456">
        <v>22758</v>
      </c>
      <c r="AV64" s="456">
        <v>23251</v>
      </c>
      <c r="AW64" s="456">
        <v>23218</v>
      </c>
      <c r="AX64" s="456">
        <v>23487</v>
      </c>
      <c r="AY64" s="456">
        <v>23324</v>
      </c>
      <c r="AZ64" s="456">
        <v>23027</v>
      </c>
      <c r="BA64" s="456">
        <v>23155</v>
      </c>
      <c r="BB64" s="456">
        <v>23144</v>
      </c>
      <c r="BC64" s="456">
        <v>23237</v>
      </c>
      <c r="BD64" s="456">
        <v>23444</v>
      </c>
      <c r="BE64" s="456">
        <v>23045</v>
      </c>
      <c r="BF64" s="456">
        <v>23191</v>
      </c>
      <c r="BG64" s="456">
        <v>23282</v>
      </c>
      <c r="BH64" s="456">
        <v>23099</v>
      </c>
      <c r="BI64" s="456">
        <v>23125</v>
      </c>
      <c r="BJ64" s="456">
        <v>23464</v>
      </c>
      <c r="BK64" s="456">
        <v>23653</v>
      </c>
      <c r="BL64" s="456">
        <v>23538</v>
      </c>
      <c r="BM64" s="456">
        <v>23703</v>
      </c>
      <c r="BN64" s="456">
        <v>24019</v>
      </c>
      <c r="BO64" s="456">
        <v>23972</v>
      </c>
      <c r="BP64" s="456">
        <v>24349</v>
      </c>
    </row>
    <row r="65" spans="1:68">
      <c r="B65" s="965" t="s">
        <v>492</v>
      </c>
      <c r="C65" s="965"/>
      <c r="D65" s="456">
        <v>24252</v>
      </c>
      <c r="E65" s="456">
        <v>24501</v>
      </c>
      <c r="F65" s="456">
        <v>23895</v>
      </c>
      <c r="G65" s="456">
        <v>23141</v>
      </c>
      <c r="H65" s="456">
        <v>23066</v>
      </c>
      <c r="I65" s="456">
        <v>22794</v>
      </c>
      <c r="J65" s="456">
        <v>23269</v>
      </c>
      <c r="K65" s="456">
        <v>22835</v>
      </c>
      <c r="L65" s="456">
        <v>23484</v>
      </c>
      <c r="M65" s="456">
        <v>23801</v>
      </c>
      <c r="N65" s="456">
        <v>23840</v>
      </c>
      <c r="O65" s="456">
        <v>24200</v>
      </c>
      <c r="P65" s="456">
        <v>23673</v>
      </c>
      <c r="Q65" s="456">
        <v>23919</v>
      </c>
      <c r="R65" s="456">
        <v>23778</v>
      </c>
      <c r="S65" s="456">
        <v>24021</v>
      </c>
      <c r="T65" s="456">
        <v>24222</v>
      </c>
      <c r="U65" s="456">
        <v>23765</v>
      </c>
      <c r="V65" s="456">
        <v>23792</v>
      </c>
      <c r="W65" s="456">
        <v>22843</v>
      </c>
      <c r="X65" s="456">
        <v>23469</v>
      </c>
      <c r="Y65" s="456">
        <v>23480</v>
      </c>
      <c r="Z65" s="456">
        <v>23265</v>
      </c>
      <c r="AA65" s="456">
        <v>23992</v>
      </c>
      <c r="AB65" s="456">
        <v>23878</v>
      </c>
      <c r="AC65" s="456">
        <v>24492</v>
      </c>
      <c r="AD65" s="456">
        <v>24460</v>
      </c>
      <c r="AE65" s="456">
        <v>24590</v>
      </c>
      <c r="AF65" s="456">
        <v>24657</v>
      </c>
      <c r="AG65" s="456">
        <v>23345</v>
      </c>
      <c r="AH65" s="456">
        <v>23614</v>
      </c>
      <c r="AI65" s="456">
        <v>22372</v>
      </c>
      <c r="AJ65" s="456">
        <v>23308</v>
      </c>
      <c r="AK65" s="456">
        <v>23533</v>
      </c>
      <c r="AL65" s="456">
        <v>23727</v>
      </c>
      <c r="AM65" s="456">
        <v>24530</v>
      </c>
      <c r="AN65" s="456">
        <v>23999</v>
      </c>
      <c r="AO65" s="456">
        <v>24505</v>
      </c>
      <c r="AP65" s="456">
        <v>24904</v>
      </c>
      <c r="AQ65" s="456">
        <v>25439</v>
      </c>
      <c r="AR65" s="456">
        <v>25557</v>
      </c>
      <c r="AS65" s="456">
        <v>25111</v>
      </c>
      <c r="AT65" s="456">
        <v>25339</v>
      </c>
      <c r="AU65" s="456">
        <v>24265</v>
      </c>
      <c r="AV65" s="456">
        <v>24664</v>
      </c>
      <c r="AW65" s="456">
        <v>24210</v>
      </c>
      <c r="AX65" s="456">
        <v>24444</v>
      </c>
      <c r="AY65" s="456">
        <v>24852</v>
      </c>
      <c r="AZ65" s="456">
        <v>24057</v>
      </c>
      <c r="BA65" s="456">
        <v>24442</v>
      </c>
      <c r="BB65" s="456">
        <v>24649</v>
      </c>
      <c r="BC65" s="456">
        <v>24479</v>
      </c>
      <c r="BD65" s="456">
        <v>24676</v>
      </c>
      <c r="BE65" s="456">
        <v>24764</v>
      </c>
      <c r="BF65" s="456">
        <v>24354</v>
      </c>
      <c r="BG65" s="456">
        <v>24372</v>
      </c>
      <c r="BH65" s="456">
        <v>24138</v>
      </c>
      <c r="BI65" s="456">
        <v>24176</v>
      </c>
      <c r="BJ65" s="456">
        <v>24585</v>
      </c>
      <c r="BK65" s="456">
        <v>24948</v>
      </c>
      <c r="BL65" s="456">
        <v>24292</v>
      </c>
      <c r="BM65" s="456">
        <v>24424</v>
      </c>
      <c r="BN65" s="456">
        <v>24634</v>
      </c>
      <c r="BO65" s="456">
        <v>24906</v>
      </c>
      <c r="BP65" s="456">
        <v>25208</v>
      </c>
    </row>
    <row r="66" spans="1:68" s="145" customFormat="1">
      <c r="A66" s="96"/>
      <c r="B66" s="458"/>
      <c r="C66" s="459" t="s">
        <v>12</v>
      </c>
      <c r="D66" s="460">
        <v>19041595</v>
      </c>
      <c r="E66" s="460">
        <v>19279415</v>
      </c>
      <c r="F66" s="460">
        <v>18445436</v>
      </c>
      <c r="G66" s="460">
        <v>18396362</v>
      </c>
      <c r="H66" s="460">
        <v>18584176</v>
      </c>
      <c r="I66" s="460">
        <v>18484270</v>
      </c>
      <c r="J66" s="460">
        <v>18673847</v>
      </c>
      <c r="K66" s="460">
        <v>18591306</v>
      </c>
      <c r="L66" s="460">
        <v>18843729</v>
      </c>
      <c r="M66" s="460">
        <v>18986284</v>
      </c>
      <c r="N66" s="460">
        <v>18974452</v>
      </c>
      <c r="O66" s="460">
        <v>18904852</v>
      </c>
      <c r="P66" s="460">
        <v>18826631</v>
      </c>
      <c r="Q66" s="460">
        <v>18840921</v>
      </c>
      <c r="R66" s="460">
        <v>18793353</v>
      </c>
      <c r="S66" s="460">
        <v>18989916</v>
      </c>
      <c r="T66" s="460">
        <v>19244508</v>
      </c>
      <c r="U66" s="460">
        <v>19280520</v>
      </c>
      <c r="V66" s="460">
        <v>19546843</v>
      </c>
      <c r="W66" s="460">
        <v>19195115</v>
      </c>
      <c r="X66" s="460">
        <v>19443350</v>
      </c>
      <c r="Y66" s="460">
        <v>19699513</v>
      </c>
      <c r="Z66" s="460">
        <v>19726818</v>
      </c>
      <c r="AA66" s="460">
        <v>19703812</v>
      </c>
      <c r="AB66" s="460">
        <v>19534921</v>
      </c>
      <c r="AC66" s="460">
        <v>19661611</v>
      </c>
      <c r="AD66" s="460">
        <v>19764004</v>
      </c>
      <c r="AE66" s="460">
        <v>20098119</v>
      </c>
      <c r="AF66" s="460">
        <v>20173603</v>
      </c>
      <c r="AG66" s="460">
        <v>20094348</v>
      </c>
      <c r="AH66" s="460">
        <v>20275194</v>
      </c>
      <c r="AI66" s="460">
        <v>19865765</v>
      </c>
      <c r="AJ66" s="460">
        <v>20053519</v>
      </c>
      <c r="AK66" s="460">
        <v>20144325</v>
      </c>
      <c r="AL66" s="460">
        <v>20238561</v>
      </c>
      <c r="AM66" s="460">
        <v>20159317</v>
      </c>
      <c r="AN66" s="460">
        <v>20004924</v>
      </c>
      <c r="AO66" s="460">
        <v>20148628</v>
      </c>
      <c r="AP66" s="460">
        <v>20349825</v>
      </c>
      <c r="AQ66" s="460">
        <v>20678484</v>
      </c>
      <c r="AR66" s="460">
        <v>20715284</v>
      </c>
      <c r="AS66" s="460">
        <v>20597244</v>
      </c>
      <c r="AT66" s="460">
        <v>20683889</v>
      </c>
      <c r="AU66" s="460">
        <v>20430272</v>
      </c>
      <c r="AV66" s="460">
        <v>20800895</v>
      </c>
      <c r="AW66" s="460">
        <v>20659878</v>
      </c>
      <c r="AX66" s="460">
        <v>20762035</v>
      </c>
      <c r="AY66" s="460">
        <v>20733042</v>
      </c>
      <c r="AZ66" s="460">
        <v>20523431</v>
      </c>
      <c r="BA66" s="460">
        <v>20678360</v>
      </c>
      <c r="BB66" s="460">
        <v>20959164</v>
      </c>
      <c r="BC66" s="460">
        <v>21082893</v>
      </c>
      <c r="BD66" s="460">
        <v>21219318</v>
      </c>
      <c r="BE66" s="460">
        <v>21320405</v>
      </c>
      <c r="BF66" s="460">
        <v>21168308</v>
      </c>
      <c r="BG66" s="460">
        <v>21122514</v>
      </c>
      <c r="BH66" s="460">
        <v>21143996</v>
      </c>
      <c r="BI66" s="460">
        <v>21096315</v>
      </c>
      <c r="BJ66" s="460">
        <v>21351259</v>
      </c>
      <c r="BK66" s="460">
        <v>21201126</v>
      </c>
      <c r="BL66" s="460">
        <v>20990671</v>
      </c>
      <c r="BM66" s="460">
        <v>21144431</v>
      </c>
      <c r="BN66" s="460">
        <v>21320297</v>
      </c>
      <c r="BO66" s="460">
        <v>21554136</v>
      </c>
      <c r="BP66" s="460">
        <v>21797994</v>
      </c>
    </row>
    <row r="67" spans="1:68">
      <c r="B67" s="457"/>
      <c r="C67" s="457"/>
      <c r="D67" s="457"/>
      <c r="E67" s="457"/>
      <c r="F67" s="457"/>
      <c r="G67" s="457"/>
      <c r="H67" s="457"/>
      <c r="I67" s="454"/>
      <c r="J67" s="457"/>
      <c r="K67" s="457"/>
      <c r="L67" s="461"/>
      <c r="M67" s="461"/>
      <c r="N67" s="462"/>
      <c r="O67" s="462"/>
      <c r="P67" s="462"/>
      <c r="Q67" s="462"/>
      <c r="R67" s="462"/>
      <c r="S67" s="463"/>
      <c r="T67" s="464"/>
      <c r="U67" s="464"/>
      <c r="V67" s="464"/>
      <c r="W67" s="464"/>
      <c r="X67" s="464"/>
      <c r="Y67" s="464"/>
      <c r="Z67" s="464"/>
      <c r="AA67" s="464"/>
      <c r="AB67" s="464"/>
      <c r="AC67" s="464"/>
      <c r="AD67" s="464"/>
      <c r="AE67" s="464"/>
      <c r="AF67" s="464"/>
      <c r="AG67" s="464"/>
      <c r="AH67" s="464"/>
      <c r="AI67" s="464"/>
      <c r="AJ67" s="464"/>
      <c r="AK67" s="464"/>
      <c r="AL67" s="464"/>
      <c r="AM67" s="464"/>
      <c r="AN67" s="464"/>
      <c r="AO67" s="464"/>
      <c r="AP67" s="457"/>
      <c r="AQ67" s="457"/>
      <c r="AR67" s="457"/>
      <c r="AS67" s="457"/>
      <c r="AT67" s="457"/>
      <c r="AU67" s="457"/>
      <c r="AV67" s="457"/>
      <c r="AW67" s="457"/>
      <c r="AX67" s="457"/>
      <c r="AY67" s="457"/>
      <c r="AZ67" s="457"/>
      <c r="BA67" s="457"/>
      <c r="BB67" s="457"/>
      <c r="BC67" s="457"/>
      <c r="BD67" s="457"/>
      <c r="BE67" s="457"/>
      <c r="BF67" s="457"/>
      <c r="BG67" s="457"/>
      <c r="BH67" s="457"/>
      <c r="BI67" s="457"/>
      <c r="BJ67" s="457"/>
      <c r="BK67" s="457"/>
      <c r="BL67" s="457"/>
      <c r="BM67" s="457"/>
      <c r="BN67" s="457"/>
      <c r="BO67" s="457"/>
      <c r="BP67" s="457"/>
    </row>
    <row r="68" spans="1:68">
      <c r="B68" s="457"/>
      <c r="C68" s="457"/>
      <c r="D68" s="457"/>
      <c r="E68" s="457"/>
      <c r="F68" s="457"/>
      <c r="G68" s="457"/>
      <c r="H68" s="457"/>
      <c r="I68" s="454"/>
      <c r="J68" s="457"/>
      <c r="K68" s="457"/>
      <c r="L68" s="461"/>
      <c r="M68" s="461"/>
      <c r="N68" s="462"/>
      <c r="O68" s="462"/>
      <c r="P68" s="462"/>
      <c r="Q68" s="462"/>
      <c r="R68" s="462"/>
      <c r="S68" s="463"/>
      <c r="T68" s="464"/>
      <c r="U68" s="464"/>
      <c r="V68" s="464"/>
      <c r="W68" s="464"/>
      <c r="X68" s="464"/>
      <c r="Y68" s="464"/>
      <c r="Z68" s="464"/>
      <c r="AA68" s="464"/>
      <c r="AB68" s="464"/>
      <c r="AC68" s="464"/>
      <c r="AD68" s="464"/>
      <c r="AE68" s="464"/>
      <c r="AF68" s="464"/>
      <c r="AG68" s="464"/>
      <c r="AH68" s="464"/>
      <c r="AI68" s="464"/>
      <c r="AJ68" s="464"/>
      <c r="AK68" s="464"/>
      <c r="AL68" s="464"/>
      <c r="AM68" s="464"/>
      <c r="AN68" s="464"/>
      <c r="AO68" s="464"/>
      <c r="AP68" s="457"/>
      <c r="AQ68" s="457"/>
      <c r="AR68" s="457"/>
      <c r="AS68" s="457"/>
      <c r="AT68" s="457"/>
      <c r="AU68" s="457"/>
      <c r="AV68" s="457"/>
      <c r="AW68" s="457"/>
      <c r="AX68" s="457"/>
      <c r="AY68" s="457"/>
      <c r="AZ68" s="457"/>
      <c r="BA68" s="457"/>
      <c r="BB68" s="457"/>
      <c r="BC68" s="457"/>
      <c r="BD68" s="457"/>
      <c r="BE68" s="457"/>
      <c r="BF68" s="457"/>
      <c r="BG68" s="457"/>
      <c r="BH68" s="457"/>
      <c r="BI68" s="457"/>
      <c r="BJ68" s="457"/>
      <c r="BK68" s="457"/>
      <c r="BL68" s="457"/>
      <c r="BM68" s="457"/>
      <c r="BN68" s="457"/>
      <c r="BO68" s="457"/>
      <c r="BP68" s="457"/>
    </row>
    <row r="69" spans="1:68">
      <c r="B69" s="457"/>
      <c r="C69" s="457"/>
      <c r="D69" s="457"/>
      <c r="E69" s="457"/>
      <c r="F69" s="457"/>
      <c r="G69" s="457"/>
      <c r="H69" s="457"/>
      <c r="I69" s="454"/>
      <c r="J69" s="457"/>
      <c r="K69" s="457"/>
      <c r="L69" s="461"/>
      <c r="M69" s="461"/>
      <c r="N69" s="462"/>
      <c r="O69" s="462"/>
      <c r="P69" s="462"/>
      <c r="Q69" s="462"/>
      <c r="R69" s="462"/>
      <c r="S69" s="463"/>
      <c r="T69" s="464"/>
      <c r="U69" s="464"/>
      <c r="V69" s="464"/>
      <c r="W69" s="464"/>
      <c r="X69" s="464"/>
      <c r="Y69" s="464"/>
      <c r="Z69" s="464"/>
      <c r="AA69" s="464"/>
      <c r="AB69" s="464"/>
      <c r="AC69" s="464"/>
      <c r="AD69" s="464"/>
      <c r="AE69" s="464"/>
      <c r="AF69" s="464"/>
      <c r="AG69" s="464"/>
      <c r="AH69" s="464"/>
      <c r="AI69" s="464"/>
      <c r="AJ69" s="464"/>
      <c r="AK69" s="464"/>
      <c r="AL69" s="464"/>
      <c r="AM69" s="464"/>
      <c r="AN69" s="464"/>
      <c r="AO69" s="464"/>
      <c r="AP69" s="457"/>
      <c r="AQ69" s="457"/>
      <c r="AR69" s="457"/>
      <c r="AS69" s="457"/>
      <c r="AT69" s="457"/>
      <c r="AU69" s="457"/>
      <c r="AV69" s="457"/>
      <c r="AW69" s="457"/>
      <c r="AX69" s="457"/>
      <c r="AY69" s="457"/>
      <c r="AZ69" s="457"/>
      <c r="BA69" s="457"/>
      <c r="BB69" s="457"/>
      <c r="BC69" s="457"/>
      <c r="BD69" s="457"/>
      <c r="BE69" s="457"/>
      <c r="BF69" s="457"/>
      <c r="BG69" s="457"/>
      <c r="BH69" s="457"/>
      <c r="BI69" s="457"/>
      <c r="BJ69" s="457"/>
      <c r="BK69" s="457"/>
      <c r="BL69" s="457"/>
      <c r="BM69" s="457"/>
      <c r="BN69" s="457"/>
      <c r="BO69" s="457"/>
      <c r="BP69" s="457"/>
    </row>
    <row r="70" spans="1:68">
      <c r="B70" s="457"/>
      <c r="C70" s="457"/>
      <c r="D70" s="457"/>
      <c r="E70" s="457"/>
      <c r="F70" s="457"/>
      <c r="G70" s="457"/>
      <c r="H70" s="457"/>
      <c r="I70" s="454"/>
      <c r="J70" s="457"/>
      <c r="K70" s="457"/>
      <c r="L70" s="461"/>
      <c r="M70" s="461"/>
      <c r="N70" s="462"/>
      <c r="O70" s="462"/>
      <c r="P70" s="462"/>
      <c r="Q70" s="462"/>
      <c r="R70" s="462"/>
      <c r="S70" s="463"/>
      <c r="T70" s="464"/>
      <c r="U70" s="464"/>
      <c r="V70" s="464"/>
      <c r="W70" s="464"/>
      <c r="X70" s="464"/>
      <c r="Y70" s="464"/>
      <c r="Z70" s="464"/>
      <c r="AA70" s="464"/>
      <c r="AB70" s="464"/>
      <c r="AC70" s="464"/>
      <c r="AD70" s="464"/>
      <c r="AE70" s="464"/>
      <c r="AF70" s="464"/>
      <c r="AG70" s="464"/>
      <c r="AH70" s="464"/>
      <c r="AI70" s="464"/>
      <c r="AJ70" s="464"/>
      <c r="AK70" s="464"/>
      <c r="AL70" s="464"/>
      <c r="AM70" s="464"/>
      <c r="AN70" s="464"/>
      <c r="AO70" s="464"/>
      <c r="AP70" s="457"/>
      <c r="AQ70" s="457"/>
      <c r="AR70" s="457"/>
      <c r="AS70" s="457"/>
      <c r="AT70" s="457"/>
      <c r="AU70" s="457"/>
      <c r="AV70" s="457"/>
      <c r="AW70" s="457"/>
      <c r="AX70" s="457"/>
      <c r="AY70" s="457"/>
      <c r="AZ70" s="457"/>
      <c r="BA70" s="457"/>
      <c r="BB70" s="457"/>
      <c r="BC70" s="457"/>
      <c r="BD70" s="457"/>
      <c r="BE70" s="457"/>
      <c r="BF70" s="457"/>
      <c r="BG70" s="457"/>
      <c r="BH70" s="457"/>
      <c r="BI70" s="457"/>
      <c r="BJ70" s="457"/>
      <c r="BK70" s="457"/>
      <c r="BL70" s="457"/>
      <c r="BM70" s="457"/>
      <c r="BN70" s="457"/>
      <c r="BO70" s="457"/>
      <c r="BP70" s="457"/>
    </row>
    <row r="71" spans="1:68">
      <c r="B71" s="457"/>
      <c r="C71" s="457"/>
      <c r="D71" s="457"/>
      <c r="E71" s="457"/>
      <c r="F71" s="457"/>
      <c r="G71" s="457"/>
      <c r="H71" s="457"/>
      <c r="I71" s="454"/>
      <c r="J71" s="457"/>
      <c r="K71" s="457"/>
      <c r="L71" s="461"/>
      <c r="M71" s="461"/>
      <c r="N71" s="462"/>
      <c r="O71" s="462"/>
      <c r="P71" s="462"/>
      <c r="Q71" s="462"/>
      <c r="R71" s="462"/>
      <c r="S71" s="463"/>
      <c r="T71" s="464"/>
      <c r="U71" s="464"/>
      <c r="V71" s="464"/>
      <c r="W71" s="464"/>
      <c r="X71" s="464"/>
      <c r="Y71" s="464"/>
      <c r="Z71" s="464"/>
      <c r="AA71" s="464"/>
      <c r="AB71" s="464"/>
      <c r="AC71" s="464"/>
      <c r="AD71" s="464"/>
      <c r="AE71" s="464"/>
      <c r="AF71" s="464"/>
      <c r="AG71" s="464"/>
      <c r="AH71" s="464"/>
      <c r="AI71" s="464"/>
      <c r="AJ71" s="464"/>
      <c r="AK71" s="464"/>
      <c r="AL71" s="464"/>
      <c r="AM71" s="464"/>
      <c r="AN71" s="464"/>
      <c r="AO71" s="464"/>
      <c r="AP71" s="457"/>
      <c r="AQ71" s="457"/>
      <c r="AR71" s="457"/>
      <c r="AS71" s="457"/>
      <c r="AT71" s="457"/>
      <c r="AU71" s="457"/>
      <c r="AV71" s="457"/>
      <c r="AW71" s="457"/>
      <c r="AX71" s="457"/>
      <c r="AY71" s="457"/>
      <c r="AZ71" s="457"/>
      <c r="BA71" s="457"/>
      <c r="BB71" s="457"/>
      <c r="BC71" s="457"/>
      <c r="BD71" s="457"/>
      <c r="BE71" s="457"/>
      <c r="BF71" s="457"/>
      <c r="BG71" s="457"/>
      <c r="BH71" s="457"/>
      <c r="BI71" s="457"/>
      <c r="BJ71" s="457"/>
      <c r="BK71" s="457"/>
      <c r="BL71" s="457"/>
      <c r="BM71" s="457"/>
      <c r="BN71" s="457"/>
      <c r="BO71" s="457"/>
      <c r="BP71" s="457"/>
    </row>
    <row r="72" spans="1:68">
      <c r="B72" s="457"/>
      <c r="C72" s="457"/>
      <c r="D72" s="457"/>
      <c r="E72" s="457"/>
      <c r="F72" s="457"/>
      <c r="G72" s="457"/>
      <c r="H72" s="457"/>
      <c r="I72" s="454"/>
      <c r="J72" s="457"/>
      <c r="K72" s="457"/>
      <c r="L72" s="461"/>
      <c r="M72" s="461"/>
      <c r="N72" s="462"/>
      <c r="O72" s="462"/>
      <c r="P72" s="462"/>
      <c r="Q72" s="462"/>
      <c r="R72" s="462"/>
      <c r="S72" s="463"/>
      <c r="T72" s="464"/>
      <c r="U72" s="464"/>
      <c r="V72" s="464"/>
      <c r="W72" s="464"/>
      <c r="X72" s="464"/>
      <c r="Y72" s="464"/>
      <c r="Z72" s="464"/>
      <c r="AA72" s="464"/>
      <c r="AB72" s="464"/>
      <c r="AC72" s="464"/>
      <c r="AD72" s="464"/>
      <c r="AE72" s="464"/>
      <c r="AF72" s="464"/>
      <c r="AG72" s="464"/>
      <c r="AH72" s="464"/>
      <c r="AI72" s="464"/>
      <c r="AJ72" s="464"/>
      <c r="AK72" s="464"/>
      <c r="AL72" s="464"/>
      <c r="AM72" s="464"/>
      <c r="AN72" s="464"/>
      <c r="AO72" s="464"/>
      <c r="AP72" s="457"/>
      <c r="AQ72" s="457"/>
      <c r="AR72" s="457"/>
      <c r="AS72" s="457"/>
      <c r="AT72" s="457"/>
      <c r="AU72" s="457"/>
      <c r="AV72" s="457"/>
      <c r="AW72" s="457"/>
      <c r="AX72" s="457"/>
      <c r="AY72" s="457"/>
      <c r="AZ72" s="457"/>
      <c r="BA72" s="457"/>
      <c r="BB72" s="457"/>
      <c r="BC72" s="457"/>
      <c r="BD72" s="457"/>
      <c r="BE72" s="457"/>
      <c r="BF72" s="457"/>
      <c r="BG72" s="457"/>
      <c r="BH72" s="457"/>
      <c r="BI72" s="457"/>
      <c r="BJ72" s="457"/>
      <c r="BK72" s="457"/>
      <c r="BL72" s="457"/>
      <c r="BM72" s="457"/>
      <c r="BN72" s="457"/>
      <c r="BO72" s="457"/>
      <c r="BP72" s="457"/>
    </row>
    <row r="73" spans="1:68">
      <c r="B73" s="457"/>
      <c r="C73" s="457"/>
      <c r="D73" s="457"/>
      <c r="E73" s="457"/>
      <c r="F73" s="457"/>
      <c r="G73" s="457"/>
      <c r="H73" s="457"/>
      <c r="I73" s="454"/>
      <c r="J73" s="457"/>
      <c r="K73" s="457"/>
      <c r="L73" s="461"/>
      <c r="M73" s="461"/>
      <c r="N73" s="462"/>
      <c r="O73" s="462"/>
      <c r="P73" s="462"/>
      <c r="Q73" s="462"/>
      <c r="R73" s="462"/>
      <c r="S73" s="463"/>
      <c r="T73" s="464"/>
      <c r="U73" s="464"/>
      <c r="V73" s="464"/>
      <c r="W73" s="464"/>
      <c r="X73" s="464"/>
      <c r="Y73" s="464"/>
      <c r="Z73" s="464"/>
      <c r="AA73" s="464"/>
      <c r="AB73" s="464"/>
      <c r="AC73" s="464"/>
      <c r="AD73" s="464"/>
      <c r="AE73" s="464"/>
      <c r="AF73" s="464"/>
      <c r="AG73" s="464"/>
      <c r="AH73" s="464"/>
      <c r="AI73" s="464"/>
      <c r="AJ73" s="464"/>
      <c r="AK73" s="464"/>
      <c r="AL73" s="464"/>
      <c r="AM73" s="464"/>
      <c r="AN73" s="464"/>
      <c r="AO73" s="464"/>
      <c r="AP73" s="457"/>
      <c r="AQ73" s="457"/>
      <c r="AR73" s="457"/>
      <c r="AS73" s="457"/>
      <c r="AT73" s="457"/>
      <c r="AU73" s="457"/>
      <c r="AV73" s="457"/>
      <c r="AW73" s="457"/>
      <c r="AX73" s="457"/>
      <c r="AY73" s="457"/>
      <c r="AZ73" s="457"/>
      <c r="BA73" s="457"/>
      <c r="BB73" s="457"/>
      <c r="BC73" s="457"/>
      <c r="BD73" s="457"/>
      <c r="BE73" s="457"/>
      <c r="BF73" s="457"/>
      <c r="BG73" s="457"/>
      <c r="BH73" s="457"/>
      <c r="BI73" s="457"/>
      <c r="BJ73" s="457"/>
      <c r="BK73" s="457"/>
      <c r="BL73" s="457"/>
      <c r="BM73" s="457"/>
      <c r="BN73" s="457"/>
      <c r="BO73" s="457"/>
      <c r="BP73" s="457"/>
    </row>
    <row r="74" spans="1:68">
      <c r="B74" s="457"/>
      <c r="C74" s="457"/>
      <c r="D74" s="457"/>
      <c r="E74" s="457"/>
      <c r="F74" s="457"/>
      <c r="G74" s="457"/>
      <c r="H74" s="457"/>
      <c r="I74" s="454"/>
      <c r="J74" s="457"/>
      <c r="K74" s="457"/>
      <c r="L74" s="461"/>
      <c r="M74" s="461"/>
      <c r="N74" s="462"/>
      <c r="O74" s="462"/>
      <c r="P74" s="462"/>
      <c r="Q74" s="462"/>
      <c r="R74" s="462"/>
      <c r="S74" s="463"/>
      <c r="T74" s="464"/>
      <c r="U74" s="464"/>
      <c r="V74" s="464"/>
      <c r="W74" s="464"/>
      <c r="X74" s="464"/>
      <c r="Y74" s="464"/>
      <c r="Z74" s="464"/>
      <c r="AA74" s="464"/>
      <c r="AB74" s="464"/>
      <c r="AC74" s="464"/>
      <c r="AD74" s="464"/>
      <c r="AE74" s="464"/>
      <c r="AF74" s="464"/>
      <c r="AG74" s="464"/>
      <c r="AH74" s="464"/>
      <c r="AI74" s="464"/>
      <c r="AJ74" s="464"/>
      <c r="AK74" s="464"/>
      <c r="AL74" s="464"/>
      <c r="AM74" s="464"/>
      <c r="AN74" s="464"/>
      <c r="AO74" s="464"/>
      <c r="AP74" s="457"/>
      <c r="AQ74" s="457"/>
      <c r="AR74" s="457"/>
      <c r="AS74" s="457"/>
      <c r="AT74" s="457"/>
      <c r="AU74" s="457"/>
      <c r="AV74" s="457"/>
      <c r="AW74" s="457"/>
      <c r="AX74" s="457"/>
      <c r="AY74" s="457"/>
      <c r="AZ74" s="457"/>
      <c r="BA74" s="457"/>
      <c r="BB74" s="457"/>
      <c r="BC74" s="457"/>
      <c r="BD74" s="457"/>
      <c r="BE74" s="457"/>
      <c r="BF74" s="457"/>
      <c r="BG74" s="457"/>
      <c r="BH74" s="457"/>
      <c r="BI74" s="457"/>
      <c r="BJ74" s="457"/>
      <c r="BK74" s="457"/>
      <c r="BL74" s="457"/>
      <c r="BM74" s="457"/>
      <c r="BN74" s="457"/>
      <c r="BO74" s="457"/>
      <c r="BP74" s="457"/>
    </row>
    <row r="75" spans="1:68">
      <c r="B75" s="457"/>
      <c r="C75" s="457"/>
      <c r="D75" s="457"/>
      <c r="E75" s="457"/>
      <c r="F75" s="457"/>
      <c r="G75" s="457"/>
      <c r="H75" s="457"/>
      <c r="I75" s="454"/>
      <c r="J75" s="457"/>
      <c r="K75" s="457"/>
      <c r="L75" s="461"/>
      <c r="M75" s="461"/>
      <c r="N75" s="462"/>
      <c r="O75" s="462"/>
      <c r="P75" s="462"/>
      <c r="Q75" s="462"/>
      <c r="R75" s="462"/>
      <c r="S75" s="463"/>
      <c r="T75" s="464"/>
      <c r="U75" s="464"/>
      <c r="V75" s="464"/>
      <c r="W75" s="464"/>
      <c r="X75" s="464"/>
      <c r="Y75" s="464"/>
      <c r="Z75" s="464"/>
      <c r="AA75" s="464"/>
      <c r="AB75" s="464"/>
      <c r="AC75" s="464"/>
      <c r="AD75" s="464"/>
      <c r="AE75" s="464"/>
      <c r="AF75" s="464"/>
      <c r="AG75" s="464"/>
      <c r="AH75" s="464"/>
      <c r="AI75" s="464"/>
      <c r="AJ75" s="464"/>
      <c r="AK75" s="464"/>
      <c r="AL75" s="464"/>
      <c r="AM75" s="464"/>
      <c r="AN75" s="464"/>
      <c r="AO75" s="464"/>
      <c r="AP75" s="457"/>
      <c r="AQ75" s="457"/>
      <c r="AR75" s="457"/>
      <c r="AS75" s="457"/>
      <c r="AT75" s="457"/>
      <c r="AU75" s="457"/>
      <c r="AV75" s="457"/>
      <c r="AW75" s="457"/>
      <c r="AX75" s="457"/>
      <c r="AY75" s="457"/>
      <c r="AZ75" s="457"/>
      <c r="BA75" s="457"/>
      <c r="BB75" s="457"/>
      <c r="BC75" s="457"/>
      <c r="BD75" s="457"/>
      <c r="BE75" s="457"/>
      <c r="BF75" s="457"/>
      <c r="BG75" s="457"/>
      <c r="BH75" s="457"/>
      <c r="BI75" s="457"/>
      <c r="BJ75" s="457"/>
      <c r="BK75" s="457"/>
      <c r="BL75" s="457"/>
      <c r="BM75" s="457"/>
      <c r="BN75" s="457"/>
      <c r="BO75" s="457"/>
      <c r="BP75" s="457"/>
    </row>
    <row r="76" spans="1:68">
      <c r="B76" s="457"/>
      <c r="C76" s="457"/>
      <c r="D76" s="457"/>
      <c r="E76" s="457"/>
      <c r="F76" s="457"/>
      <c r="G76" s="457"/>
      <c r="H76" s="457"/>
      <c r="I76" s="454"/>
      <c r="J76" s="457"/>
      <c r="K76" s="457"/>
      <c r="L76" s="461"/>
      <c r="M76" s="461"/>
      <c r="N76" s="462"/>
      <c r="O76" s="462"/>
      <c r="P76" s="462"/>
      <c r="Q76" s="462"/>
      <c r="R76" s="462"/>
      <c r="S76" s="463"/>
      <c r="T76" s="464"/>
      <c r="U76" s="464"/>
      <c r="V76" s="464"/>
      <c r="W76" s="464"/>
      <c r="X76" s="464"/>
      <c r="Y76" s="464"/>
      <c r="Z76" s="464"/>
      <c r="AA76" s="464"/>
      <c r="AB76" s="464"/>
      <c r="AC76" s="464"/>
      <c r="AD76" s="464"/>
      <c r="AE76" s="464"/>
      <c r="AF76" s="464"/>
      <c r="AG76" s="464"/>
      <c r="AH76" s="464"/>
      <c r="AI76" s="464"/>
      <c r="AJ76" s="464"/>
      <c r="AK76" s="464"/>
      <c r="AL76" s="464"/>
      <c r="AM76" s="464"/>
      <c r="AN76" s="464"/>
      <c r="AO76" s="464"/>
      <c r="AP76" s="457"/>
      <c r="AQ76" s="457"/>
      <c r="AR76" s="457"/>
      <c r="AS76" s="457"/>
      <c r="AT76" s="457"/>
      <c r="AU76" s="457"/>
      <c r="AV76" s="457"/>
      <c r="AW76" s="457"/>
      <c r="AX76" s="457"/>
      <c r="AY76" s="457"/>
      <c r="AZ76" s="457"/>
      <c r="BA76" s="457"/>
      <c r="BB76" s="457"/>
      <c r="BC76" s="457"/>
      <c r="BD76" s="457"/>
      <c r="BE76" s="457"/>
      <c r="BF76" s="457"/>
      <c r="BG76" s="457"/>
      <c r="BH76" s="457"/>
      <c r="BI76" s="457"/>
      <c r="BJ76" s="457"/>
      <c r="BK76" s="457"/>
      <c r="BL76" s="457"/>
      <c r="BM76" s="457"/>
      <c r="BN76" s="457"/>
      <c r="BO76" s="457"/>
      <c r="BP76" s="457"/>
    </row>
    <row r="77" spans="1:68">
      <c r="B77" s="457"/>
      <c r="C77" s="457"/>
      <c r="D77" s="457"/>
      <c r="E77" s="457"/>
      <c r="F77" s="457"/>
      <c r="G77" s="457"/>
      <c r="H77" s="457"/>
      <c r="I77" s="454"/>
      <c r="J77" s="457"/>
      <c r="K77" s="457"/>
      <c r="L77" s="461"/>
      <c r="M77" s="461"/>
      <c r="N77" s="462"/>
      <c r="O77" s="462"/>
      <c r="P77" s="462"/>
      <c r="Q77" s="462"/>
      <c r="R77" s="462"/>
      <c r="S77" s="463"/>
      <c r="T77" s="464"/>
      <c r="U77" s="464"/>
      <c r="V77" s="464"/>
      <c r="W77" s="464"/>
      <c r="X77" s="464"/>
      <c r="Y77" s="464"/>
      <c r="Z77" s="464"/>
      <c r="AA77" s="464"/>
      <c r="AB77" s="464"/>
      <c r="AC77" s="464"/>
      <c r="AD77" s="464"/>
      <c r="AE77" s="464"/>
      <c r="AF77" s="464"/>
      <c r="AG77" s="464"/>
      <c r="AH77" s="464"/>
      <c r="AI77" s="464"/>
      <c r="AJ77" s="464"/>
      <c r="AK77" s="464"/>
      <c r="AL77" s="464"/>
      <c r="AM77" s="464"/>
      <c r="AN77" s="464"/>
      <c r="AO77" s="464"/>
      <c r="AP77" s="457"/>
      <c r="AQ77" s="457"/>
      <c r="AR77" s="457"/>
      <c r="AS77" s="457"/>
      <c r="AT77" s="457"/>
      <c r="AU77" s="457"/>
      <c r="AV77" s="457"/>
      <c r="AW77" s="457"/>
      <c r="AX77" s="457"/>
      <c r="AY77" s="457"/>
      <c r="AZ77" s="457"/>
      <c r="BA77" s="457"/>
      <c r="BB77" s="457"/>
      <c r="BC77" s="457"/>
      <c r="BD77" s="457"/>
      <c r="BE77" s="457"/>
      <c r="BF77" s="457"/>
      <c r="BG77" s="457"/>
      <c r="BH77" s="457"/>
      <c r="BI77" s="457"/>
      <c r="BJ77" s="457"/>
      <c r="BK77" s="457"/>
      <c r="BL77" s="457"/>
      <c r="BM77" s="457"/>
      <c r="BN77" s="457"/>
      <c r="BO77" s="457"/>
      <c r="BP77" s="457"/>
    </row>
    <row r="78" spans="1:68">
      <c r="B78" s="457"/>
      <c r="C78" s="457"/>
      <c r="D78" s="457"/>
      <c r="E78" s="457"/>
      <c r="F78" s="457"/>
      <c r="G78" s="457"/>
      <c r="H78" s="457"/>
      <c r="I78" s="454"/>
      <c r="J78" s="457"/>
      <c r="K78" s="457"/>
      <c r="L78" s="461"/>
      <c r="M78" s="461"/>
      <c r="N78" s="462"/>
      <c r="O78" s="462"/>
      <c r="P78" s="462"/>
      <c r="Q78" s="462"/>
      <c r="R78" s="462"/>
      <c r="S78" s="463"/>
      <c r="T78" s="464"/>
      <c r="U78" s="464"/>
      <c r="V78" s="464"/>
      <c r="W78" s="464"/>
      <c r="X78" s="464"/>
      <c r="Y78" s="464"/>
      <c r="Z78" s="464"/>
      <c r="AA78" s="464"/>
      <c r="AB78" s="464"/>
      <c r="AC78" s="464"/>
      <c r="AD78" s="464"/>
      <c r="AE78" s="464"/>
      <c r="AF78" s="464"/>
      <c r="AG78" s="464"/>
      <c r="AH78" s="464"/>
      <c r="AI78" s="464"/>
      <c r="AJ78" s="464"/>
      <c r="AK78" s="464"/>
      <c r="AL78" s="464"/>
      <c r="AM78" s="464"/>
      <c r="AN78" s="464"/>
      <c r="AO78" s="464"/>
      <c r="AP78" s="457"/>
      <c r="AQ78" s="457"/>
      <c r="AR78" s="457"/>
      <c r="AS78" s="457"/>
      <c r="AT78" s="457"/>
      <c r="AU78" s="457"/>
      <c r="AV78" s="457"/>
      <c r="AW78" s="457"/>
      <c r="AX78" s="457"/>
      <c r="AY78" s="457"/>
      <c r="AZ78" s="457"/>
      <c r="BA78" s="457"/>
      <c r="BB78" s="457"/>
      <c r="BC78" s="457"/>
      <c r="BD78" s="457"/>
      <c r="BE78" s="457"/>
      <c r="BF78" s="457"/>
      <c r="BG78" s="457"/>
      <c r="BH78" s="457"/>
      <c r="BI78" s="457"/>
      <c r="BJ78" s="457"/>
      <c r="BK78" s="457"/>
      <c r="BL78" s="457"/>
      <c r="BM78" s="457"/>
      <c r="BN78" s="457"/>
      <c r="BO78" s="457"/>
      <c r="BP78" s="457"/>
    </row>
    <row r="79" spans="1:68">
      <c r="B79" s="457"/>
      <c r="C79" s="457"/>
      <c r="D79" s="457"/>
      <c r="E79" s="457"/>
      <c r="F79" s="457"/>
      <c r="G79" s="457"/>
      <c r="H79" s="457"/>
      <c r="I79" s="454"/>
      <c r="J79" s="457"/>
      <c r="K79" s="457"/>
      <c r="L79" s="461"/>
      <c r="M79" s="461"/>
      <c r="N79" s="462"/>
      <c r="O79" s="462"/>
      <c r="P79" s="462"/>
      <c r="Q79" s="462"/>
      <c r="R79" s="462"/>
      <c r="S79" s="463"/>
      <c r="T79" s="464"/>
      <c r="U79" s="464"/>
      <c r="V79" s="464"/>
      <c r="W79" s="464"/>
      <c r="X79" s="464"/>
      <c r="Y79" s="464"/>
      <c r="Z79" s="464"/>
      <c r="AA79" s="464"/>
      <c r="AB79" s="464"/>
      <c r="AC79" s="464"/>
      <c r="AD79" s="464"/>
      <c r="AE79" s="464"/>
      <c r="AF79" s="464"/>
      <c r="AG79" s="464"/>
      <c r="AH79" s="464"/>
      <c r="AI79" s="464"/>
      <c r="AJ79" s="464"/>
      <c r="AK79" s="464"/>
      <c r="AL79" s="464"/>
      <c r="AM79" s="464"/>
      <c r="AN79" s="464"/>
      <c r="AO79" s="464"/>
      <c r="AP79" s="457"/>
      <c r="AQ79" s="457"/>
      <c r="AR79" s="457"/>
      <c r="AS79" s="457"/>
      <c r="AT79" s="457"/>
      <c r="AU79" s="457"/>
      <c r="AV79" s="457"/>
      <c r="AW79" s="457"/>
      <c r="AX79" s="457"/>
      <c r="AY79" s="457"/>
      <c r="AZ79" s="457"/>
      <c r="BA79" s="457"/>
      <c r="BB79" s="457"/>
      <c r="BC79" s="457"/>
      <c r="BD79" s="457"/>
      <c r="BE79" s="457"/>
      <c r="BF79" s="457"/>
      <c r="BG79" s="457"/>
      <c r="BH79" s="457"/>
      <c r="BI79" s="457"/>
      <c r="BJ79" s="457"/>
      <c r="BK79" s="457"/>
      <c r="BL79" s="457"/>
      <c r="BM79" s="457"/>
      <c r="BN79" s="457"/>
      <c r="BO79" s="457"/>
      <c r="BP79" s="457"/>
    </row>
    <row r="80" spans="1:68">
      <c r="B80" s="457"/>
      <c r="C80" s="457"/>
      <c r="D80" s="457"/>
      <c r="E80" s="457"/>
      <c r="F80" s="457"/>
      <c r="G80" s="457"/>
      <c r="H80" s="457"/>
      <c r="I80" s="454"/>
      <c r="J80" s="457"/>
      <c r="K80" s="457"/>
      <c r="L80" s="465">
        <v>0</v>
      </c>
      <c r="M80" s="465">
        <v>0</v>
      </c>
      <c r="N80" s="466">
        <v>0</v>
      </c>
      <c r="O80" s="466">
        <v>0</v>
      </c>
      <c r="P80" s="466">
        <v>0</v>
      </c>
      <c r="Q80" s="466">
        <v>0</v>
      </c>
      <c r="R80" s="466">
        <v>0</v>
      </c>
      <c r="S80" s="467"/>
      <c r="T80" s="468"/>
      <c r="U80" s="468"/>
      <c r="V80" s="468"/>
      <c r="W80" s="468"/>
      <c r="X80" s="468"/>
      <c r="Y80" s="468"/>
      <c r="Z80" s="468"/>
      <c r="AA80" s="468"/>
      <c r="AB80" s="468"/>
      <c r="AC80" s="468"/>
      <c r="AD80" s="468"/>
      <c r="AE80" s="468"/>
      <c r="AF80" s="468"/>
      <c r="AG80" s="468"/>
      <c r="AH80" s="468"/>
      <c r="AI80" s="468"/>
      <c r="AJ80" s="468"/>
      <c r="AK80" s="468"/>
      <c r="AL80" s="468"/>
      <c r="AM80" s="468"/>
      <c r="AN80" s="468"/>
      <c r="AO80" s="468"/>
      <c r="AP80" s="457"/>
      <c r="AQ80" s="457"/>
      <c r="AR80" s="457"/>
      <c r="AS80" s="457"/>
      <c r="AT80" s="457"/>
      <c r="AU80" s="457"/>
      <c r="AV80" s="457"/>
      <c r="AW80" s="457"/>
      <c r="AX80" s="457"/>
      <c r="AY80" s="457"/>
      <c r="AZ80" s="457"/>
      <c r="BA80" s="457"/>
      <c r="BB80" s="457"/>
      <c r="BC80" s="457"/>
      <c r="BD80" s="457"/>
      <c r="BE80" s="457"/>
      <c r="BF80" s="457"/>
      <c r="BG80" s="457"/>
      <c r="BH80" s="457"/>
      <c r="BI80" s="457"/>
      <c r="BJ80" s="457"/>
      <c r="BK80" s="457"/>
      <c r="BL80" s="457"/>
      <c r="BM80" s="457"/>
      <c r="BN80" s="457"/>
      <c r="BO80" s="457"/>
      <c r="BP80" s="457"/>
    </row>
    <row r="81" spans="2:68">
      <c r="B81" s="457"/>
      <c r="C81" s="457"/>
      <c r="D81" s="457"/>
      <c r="E81" s="457"/>
      <c r="F81" s="457"/>
      <c r="G81" s="457"/>
      <c r="H81" s="457"/>
      <c r="I81" s="454"/>
      <c r="J81" s="457"/>
      <c r="K81" s="457"/>
      <c r="L81" s="465"/>
      <c r="M81" s="465"/>
      <c r="N81" s="466"/>
      <c r="O81" s="466"/>
      <c r="P81" s="466"/>
      <c r="Q81" s="466"/>
      <c r="R81" s="466"/>
      <c r="S81" s="467"/>
      <c r="T81" s="468"/>
      <c r="U81" s="468"/>
      <c r="V81" s="468"/>
      <c r="W81" s="468"/>
      <c r="X81" s="468"/>
      <c r="Y81" s="468"/>
      <c r="Z81" s="468"/>
      <c r="AA81" s="468"/>
      <c r="AB81" s="468"/>
      <c r="AC81" s="468"/>
      <c r="AD81" s="468"/>
      <c r="AE81" s="468"/>
      <c r="AF81" s="468"/>
      <c r="AG81" s="468"/>
      <c r="AH81" s="468"/>
      <c r="AI81" s="468"/>
      <c r="AJ81" s="468"/>
      <c r="AK81" s="468"/>
      <c r="AL81" s="468"/>
      <c r="AM81" s="468"/>
      <c r="AN81" s="468"/>
      <c r="AO81" s="468"/>
      <c r="AP81" s="457"/>
      <c r="AQ81" s="457"/>
      <c r="AR81" s="457"/>
      <c r="AS81" s="457"/>
      <c r="AT81" s="457"/>
      <c r="AU81" s="457"/>
      <c r="AV81" s="457"/>
      <c r="AW81" s="457"/>
      <c r="AX81" s="457"/>
      <c r="AY81" s="457"/>
      <c r="AZ81" s="457"/>
      <c r="BA81" s="457"/>
      <c r="BB81" s="457"/>
      <c r="BC81" s="457"/>
      <c r="BD81" s="457"/>
      <c r="BE81" s="457"/>
      <c r="BF81" s="457"/>
      <c r="BG81" s="457"/>
      <c r="BH81" s="457"/>
      <c r="BI81" s="457"/>
      <c r="BJ81" s="457"/>
      <c r="BK81" s="457"/>
      <c r="BL81" s="457"/>
      <c r="BM81" s="457"/>
      <c r="BN81" s="457"/>
      <c r="BO81" s="457"/>
      <c r="BP81" s="457"/>
    </row>
    <row r="82" spans="2:68">
      <c r="B82" s="457"/>
      <c r="C82" s="457"/>
      <c r="D82" s="457"/>
      <c r="E82" s="457"/>
      <c r="F82" s="457"/>
      <c r="G82" s="457"/>
      <c r="H82" s="457"/>
      <c r="I82" s="454"/>
      <c r="J82" s="457"/>
      <c r="K82" s="457"/>
      <c r="L82" s="465"/>
      <c r="M82" s="465"/>
      <c r="N82" s="466"/>
      <c r="O82" s="466"/>
      <c r="P82" s="466"/>
      <c r="Q82" s="466"/>
      <c r="R82" s="466"/>
      <c r="S82" s="467"/>
      <c r="T82" s="468"/>
      <c r="U82" s="468"/>
      <c r="V82" s="468"/>
      <c r="W82" s="468"/>
      <c r="X82" s="468"/>
      <c r="Y82" s="468"/>
      <c r="Z82" s="468"/>
      <c r="AA82" s="468"/>
      <c r="AB82" s="468"/>
      <c r="AC82" s="468"/>
      <c r="AD82" s="468"/>
      <c r="AE82" s="468"/>
      <c r="AF82" s="468"/>
      <c r="AG82" s="468"/>
      <c r="AH82" s="468"/>
      <c r="AI82" s="468"/>
      <c r="AJ82" s="468"/>
      <c r="AK82" s="468"/>
      <c r="AL82" s="468"/>
      <c r="AM82" s="468"/>
      <c r="AN82" s="468"/>
      <c r="AO82" s="468"/>
      <c r="AP82" s="457"/>
      <c r="AQ82" s="457"/>
      <c r="AR82" s="457"/>
      <c r="AS82" s="457"/>
      <c r="AT82" s="457"/>
      <c r="AU82" s="457"/>
      <c r="AV82" s="457"/>
      <c r="AW82" s="457"/>
      <c r="AX82" s="457"/>
      <c r="AY82" s="457"/>
      <c r="AZ82" s="457"/>
      <c r="BA82" s="457"/>
      <c r="BB82" s="457"/>
      <c r="BC82" s="457"/>
      <c r="BD82" s="457"/>
      <c r="BE82" s="457"/>
      <c r="BF82" s="457"/>
      <c r="BG82" s="457"/>
      <c r="BH82" s="457"/>
      <c r="BI82" s="457"/>
      <c r="BJ82" s="457"/>
      <c r="BK82" s="457"/>
      <c r="BL82" s="457"/>
      <c r="BM82" s="457"/>
      <c r="BN82" s="457"/>
      <c r="BO82" s="457"/>
      <c r="BP82" s="457"/>
    </row>
    <row r="83" spans="2:68">
      <c r="B83" s="457"/>
      <c r="C83" s="457"/>
      <c r="D83" s="457"/>
      <c r="E83" s="457"/>
      <c r="F83" s="457"/>
      <c r="G83" s="457"/>
      <c r="H83" s="457"/>
      <c r="I83" s="454"/>
      <c r="J83" s="457"/>
      <c r="K83" s="457"/>
      <c r="L83" s="465"/>
      <c r="M83" s="465"/>
      <c r="N83" s="466"/>
      <c r="O83" s="466"/>
      <c r="P83" s="466"/>
      <c r="Q83" s="466"/>
      <c r="R83" s="466"/>
      <c r="S83" s="467"/>
      <c r="T83" s="468"/>
      <c r="U83" s="468"/>
      <c r="V83" s="468"/>
      <c r="W83" s="468"/>
      <c r="X83" s="468"/>
      <c r="Y83" s="468"/>
      <c r="Z83" s="468"/>
      <c r="AA83" s="468"/>
      <c r="AB83" s="468"/>
      <c r="AC83" s="468"/>
      <c r="AD83" s="468"/>
      <c r="AE83" s="468"/>
      <c r="AF83" s="468"/>
      <c r="AG83" s="468"/>
      <c r="AH83" s="468"/>
      <c r="AI83" s="468"/>
      <c r="AJ83" s="468"/>
      <c r="AK83" s="468"/>
      <c r="AL83" s="468"/>
      <c r="AM83" s="468"/>
      <c r="AN83" s="468"/>
      <c r="AO83" s="468"/>
      <c r="AP83" s="457"/>
      <c r="AQ83" s="457"/>
      <c r="AR83" s="457"/>
      <c r="AS83" s="457"/>
      <c r="AT83" s="457"/>
      <c r="AU83" s="457"/>
      <c r="AV83" s="457"/>
      <c r="AW83" s="457"/>
      <c r="AX83" s="457"/>
      <c r="AY83" s="457"/>
      <c r="AZ83" s="457"/>
      <c r="BA83" s="457"/>
      <c r="BB83" s="457"/>
      <c r="BC83" s="457"/>
      <c r="BD83" s="457"/>
      <c r="BE83" s="457"/>
      <c r="BF83" s="457"/>
      <c r="BG83" s="457"/>
      <c r="BH83" s="457"/>
      <c r="BI83" s="457"/>
      <c r="BJ83" s="457"/>
      <c r="BK83" s="457"/>
      <c r="BL83" s="457"/>
      <c r="BM83" s="457"/>
      <c r="BN83" s="457"/>
      <c r="BO83" s="457"/>
      <c r="BP83" s="457"/>
    </row>
    <row r="84" spans="2:68">
      <c r="B84" s="457"/>
      <c r="C84" s="457"/>
      <c r="D84" s="457"/>
      <c r="E84" s="457"/>
      <c r="F84" s="457"/>
      <c r="G84" s="457"/>
      <c r="H84" s="457"/>
      <c r="I84" s="454"/>
      <c r="J84" s="457"/>
      <c r="K84" s="457"/>
      <c r="L84" s="465"/>
      <c r="M84" s="465"/>
      <c r="N84" s="466"/>
      <c r="O84" s="466"/>
      <c r="P84" s="466"/>
      <c r="Q84" s="466"/>
      <c r="R84" s="466"/>
      <c r="S84" s="467"/>
      <c r="T84" s="468"/>
      <c r="U84" s="468"/>
      <c r="V84" s="468"/>
      <c r="W84" s="468"/>
      <c r="X84" s="468"/>
      <c r="Y84" s="468"/>
      <c r="Z84" s="468"/>
      <c r="AA84" s="468"/>
      <c r="AB84" s="468"/>
      <c r="AC84" s="468"/>
      <c r="AD84" s="468"/>
      <c r="AE84" s="468"/>
      <c r="AF84" s="468"/>
      <c r="AG84" s="468"/>
      <c r="AH84" s="468"/>
      <c r="AI84" s="468"/>
      <c r="AJ84" s="468"/>
      <c r="AK84" s="468"/>
      <c r="AL84" s="468"/>
      <c r="AM84" s="468"/>
      <c r="AN84" s="468"/>
      <c r="AO84" s="468"/>
      <c r="AP84" s="457"/>
      <c r="AQ84" s="457"/>
      <c r="AR84" s="457"/>
      <c r="AS84" s="457"/>
      <c r="AT84" s="457"/>
      <c r="AU84" s="457"/>
      <c r="AV84" s="457"/>
      <c r="AW84" s="457"/>
      <c r="AX84" s="457"/>
      <c r="AY84" s="457"/>
      <c r="AZ84" s="457"/>
      <c r="BA84" s="457"/>
      <c r="BB84" s="457"/>
      <c r="BC84" s="457"/>
      <c r="BD84" s="457"/>
      <c r="BE84" s="457"/>
      <c r="BF84" s="457"/>
      <c r="BG84" s="457"/>
      <c r="BH84" s="457"/>
      <c r="BI84" s="457"/>
      <c r="BJ84" s="457"/>
      <c r="BK84" s="457"/>
      <c r="BL84" s="457"/>
      <c r="BM84" s="457"/>
      <c r="BN84" s="457"/>
      <c r="BO84" s="457"/>
      <c r="BP84" s="457"/>
    </row>
    <row r="85" spans="2:68">
      <c r="B85" s="457"/>
      <c r="C85" s="457"/>
      <c r="D85" s="457"/>
      <c r="E85" s="457"/>
      <c r="F85" s="457"/>
      <c r="G85" s="457"/>
      <c r="H85" s="457"/>
      <c r="I85" s="454"/>
      <c r="J85" s="457"/>
      <c r="K85" s="457"/>
      <c r="L85" s="465"/>
      <c r="M85" s="465"/>
      <c r="N85" s="466"/>
      <c r="O85" s="466"/>
      <c r="P85" s="466"/>
      <c r="Q85" s="466"/>
      <c r="R85" s="466"/>
      <c r="S85" s="467"/>
      <c r="T85" s="468"/>
      <c r="U85" s="468"/>
      <c r="V85" s="468"/>
      <c r="W85" s="468"/>
      <c r="X85" s="468"/>
      <c r="Y85" s="468"/>
      <c r="Z85" s="468"/>
      <c r="AA85" s="468"/>
      <c r="AB85" s="468"/>
      <c r="AC85" s="468"/>
      <c r="AD85" s="468"/>
      <c r="AE85" s="468"/>
      <c r="AF85" s="468"/>
      <c r="AG85" s="468"/>
      <c r="AH85" s="468"/>
      <c r="AI85" s="468"/>
      <c r="AJ85" s="468"/>
      <c r="AK85" s="468"/>
      <c r="AL85" s="468"/>
      <c r="AM85" s="468"/>
      <c r="AN85" s="468"/>
      <c r="AO85" s="468"/>
      <c r="AP85" s="457"/>
      <c r="AQ85" s="457"/>
      <c r="AR85" s="457"/>
      <c r="AS85" s="457"/>
      <c r="AT85" s="457"/>
      <c r="AU85" s="457"/>
      <c r="AV85" s="457"/>
      <c r="AW85" s="457"/>
      <c r="AX85" s="457"/>
      <c r="AY85" s="457"/>
      <c r="AZ85" s="457"/>
      <c r="BA85" s="457"/>
      <c r="BB85" s="457"/>
      <c r="BC85" s="457"/>
      <c r="BD85" s="457"/>
      <c r="BE85" s="457"/>
      <c r="BF85" s="457"/>
      <c r="BG85" s="457"/>
      <c r="BH85" s="457"/>
      <c r="BI85" s="457"/>
      <c r="BJ85" s="457"/>
      <c r="BK85" s="457"/>
      <c r="BL85" s="457"/>
      <c r="BM85" s="457"/>
      <c r="BN85" s="457"/>
      <c r="BO85" s="457"/>
      <c r="BP85" s="457"/>
    </row>
    <row r="86" spans="2:68">
      <c r="B86" s="457"/>
      <c r="C86" s="457"/>
      <c r="D86" s="457"/>
      <c r="E86" s="457"/>
      <c r="F86" s="457"/>
      <c r="G86" s="457"/>
      <c r="H86" s="457"/>
      <c r="I86" s="454"/>
      <c r="J86" s="457"/>
      <c r="K86" s="457"/>
      <c r="L86" s="465"/>
      <c r="M86" s="465"/>
      <c r="N86" s="466"/>
      <c r="O86" s="466"/>
      <c r="P86" s="466"/>
      <c r="Q86" s="466"/>
      <c r="R86" s="466"/>
      <c r="S86" s="467"/>
      <c r="T86" s="468"/>
      <c r="U86" s="468"/>
      <c r="V86" s="468"/>
      <c r="W86" s="468"/>
      <c r="X86" s="468"/>
      <c r="Y86" s="468"/>
      <c r="Z86" s="468"/>
      <c r="AA86" s="468"/>
      <c r="AB86" s="468"/>
      <c r="AC86" s="468"/>
      <c r="AD86" s="468"/>
      <c r="AE86" s="468"/>
      <c r="AF86" s="468"/>
      <c r="AG86" s="468"/>
      <c r="AH86" s="468"/>
      <c r="AI86" s="468"/>
      <c r="AJ86" s="468"/>
      <c r="AK86" s="468"/>
      <c r="AL86" s="468"/>
      <c r="AM86" s="468"/>
      <c r="AN86" s="468"/>
      <c r="AO86" s="468"/>
      <c r="AP86" s="457"/>
      <c r="AQ86" s="457"/>
      <c r="AR86" s="457"/>
      <c r="AS86" s="457"/>
      <c r="AT86" s="457"/>
      <c r="AU86" s="457"/>
      <c r="AV86" s="457"/>
      <c r="AW86" s="457"/>
      <c r="AX86" s="457"/>
      <c r="AY86" s="457"/>
      <c r="AZ86" s="457"/>
      <c r="BA86" s="457"/>
      <c r="BB86" s="457"/>
      <c r="BC86" s="457"/>
      <c r="BD86" s="457"/>
      <c r="BE86" s="457"/>
      <c r="BF86" s="457"/>
      <c r="BG86" s="457"/>
      <c r="BH86" s="457"/>
      <c r="BI86" s="457"/>
      <c r="BJ86" s="457"/>
      <c r="BK86" s="457"/>
      <c r="BL86" s="457"/>
      <c r="BM86" s="457"/>
      <c r="BN86" s="457"/>
      <c r="BO86" s="457"/>
      <c r="BP86" s="457"/>
    </row>
    <row r="87" spans="2:68">
      <c r="B87" s="457"/>
      <c r="C87" s="457"/>
      <c r="D87" s="457"/>
      <c r="E87" s="457"/>
      <c r="F87" s="457"/>
      <c r="G87" s="457"/>
      <c r="H87" s="457"/>
      <c r="I87" s="454"/>
      <c r="J87" s="457"/>
      <c r="K87" s="457"/>
      <c r="L87" s="465"/>
      <c r="M87" s="465"/>
      <c r="N87" s="466"/>
      <c r="O87" s="466"/>
      <c r="P87" s="466"/>
      <c r="Q87" s="466"/>
      <c r="R87" s="466"/>
      <c r="S87" s="467"/>
      <c r="T87" s="468"/>
      <c r="U87" s="468"/>
      <c r="V87" s="468"/>
      <c r="W87" s="468"/>
      <c r="X87" s="468"/>
      <c r="Y87" s="468"/>
      <c r="Z87" s="468"/>
      <c r="AA87" s="468"/>
      <c r="AB87" s="468"/>
      <c r="AC87" s="468"/>
      <c r="AD87" s="468"/>
      <c r="AE87" s="468"/>
      <c r="AF87" s="468"/>
      <c r="AG87" s="468"/>
      <c r="AH87" s="468"/>
      <c r="AI87" s="468"/>
      <c r="AJ87" s="468"/>
      <c r="AK87" s="468"/>
      <c r="AL87" s="468"/>
      <c r="AM87" s="468"/>
      <c r="AN87" s="468"/>
      <c r="AO87" s="468"/>
      <c r="AP87" s="457"/>
      <c r="AQ87" s="457"/>
      <c r="AR87" s="457"/>
      <c r="AS87" s="457"/>
      <c r="AT87" s="457"/>
      <c r="AU87" s="457"/>
      <c r="AV87" s="457"/>
      <c r="AW87" s="457"/>
      <c r="AX87" s="457"/>
      <c r="AY87" s="457"/>
      <c r="AZ87" s="457"/>
      <c r="BA87" s="457"/>
      <c r="BB87" s="457"/>
      <c r="BC87" s="457"/>
      <c r="BD87" s="457"/>
      <c r="BE87" s="457"/>
      <c r="BF87" s="457"/>
      <c r="BG87" s="457"/>
      <c r="BH87" s="457"/>
      <c r="BI87" s="457"/>
      <c r="BJ87" s="457"/>
      <c r="BK87" s="457"/>
      <c r="BL87" s="457"/>
      <c r="BM87" s="457"/>
      <c r="BN87" s="457"/>
      <c r="BO87" s="457"/>
      <c r="BP87" s="457"/>
    </row>
    <row r="88" spans="2:68">
      <c r="B88" s="457"/>
      <c r="C88" s="457"/>
      <c r="D88" s="457"/>
      <c r="E88" s="457"/>
      <c r="F88" s="457"/>
      <c r="G88" s="457"/>
      <c r="H88" s="457"/>
      <c r="I88" s="454"/>
      <c r="J88" s="457"/>
      <c r="K88" s="457"/>
      <c r="L88" s="465"/>
      <c r="M88" s="465"/>
      <c r="N88" s="466"/>
      <c r="O88" s="466"/>
      <c r="P88" s="466"/>
      <c r="Q88" s="466"/>
      <c r="R88" s="466"/>
      <c r="S88" s="467"/>
      <c r="T88" s="468"/>
      <c r="U88" s="468"/>
      <c r="V88" s="468"/>
      <c r="W88" s="468"/>
      <c r="X88" s="468"/>
      <c r="Y88" s="468"/>
      <c r="Z88" s="468"/>
      <c r="AA88" s="468"/>
      <c r="AB88" s="468"/>
      <c r="AC88" s="468"/>
      <c r="AD88" s="468"/>
      <c r="AE88" s="468"/>
      <c r="AF88" s="468"/>
      <c r="AG88" s="468"/>
      <c r="AH88" s="468"/>
      <c r="AI88" s="468"/>
      <c r="AJ88" s="468"/>
      <c r="AK88" s="468"/>
      <c r="AL88" s="468"/>
      <c r="AM88" s="468"/>
      <c r="AN88" s="468"/>
      <c r="AO88" s="468"/>
      <c r="AP88" s="457"/>
      <c r="AQ88" s="457"/>
      <c r="AR88" s="457"/>
      <c r="AS88" s="457"/>
      <c r="AT88" s="457"/>
      <c r="AU88" s="457"/>
      <c r="AV88" s="457"/>
      <c r="AW88" s="457"/>
      <c r="AX88" s="457"/>
      <c r="AY88" s="457"/>
      <c r="AZ88" s="457"/>
      <c r="BA88" s="457"/>
      <c r="BB88" s="457"/>
      <c r="BC88" s="457"/>
      <c r="BD88" s="457"/>
      <c r="BE88" s="457"/>
      <c r="BF88" s="457"/>
      <c r="BG88" s="457"/>
      <c r="BH88" s="457"/>
      <c r="BI88" s="457"/>
      <c r="BJ88" s="457"/>
      <c r="BK88" s="457"/>
      <c r="BL88" s="457"/>
      <c r="BM88" s="457"/>
      <c r="BN88" s="457"/>
      <c r="BO88" s="457"/>
      <c r="BP88" s="457"/>
    </row>
    <row r="89" spans="2:68">
      <c r="B89" s="457"/>
      <c r="C89" s="457"/>
      <c r="D89" s="457"/>
      <c r="E89" s="457"/>
      <c r="F89" s="457"/>
      <c r="G89" s="457"/>
      <c r="H89" s="457"/>
      <c r="I89" s="454"/>
      <c r="J89" s="457"/>
      <c r="K89" s="457"/>
      <c r="L89" s="465"/>
      <c r="M89" s="465"/>
      <c r="N89" s="466"/>
      <c r="O89" s="466"/>
      <c r="P89" s="466"/>
      <c r="Q89" s="466"/>
      <c r="R89" s="466"/>
      <c r="S89" s="467"/>
      <c r="T89" s="468"/>
      <c r="U89" s="468"/>
      <c r="V89" s="468"/>
      <c r="W89" s="468"/>
      <c r="X89" s="468"/>
      <c r="Y89" s="468"/>
      <c r="Z89" s="468"/>
      <c r="AA89" s="468"/>
      <c r="AB89" s="468"/>
      <c r="AC89" s="468"/>
      <c r="AD89" s="468"/>
      <c r="AE89" s="468"/>
      <c r="AF89" s="468"/>
      <c r="AG89" s="468"/>
      <c r="AH89" s="468"/>
      <c r="AI89" s="468"/>
      <c r="AJ89" s="468"/>
      <c r="AK89" s="468"/>
      <c r="AL89" s="468"/>
      <c r="AM89" s="468"/>
      <c r="AN89" s="468"/>
      <c r="AO89" s="468"/>
      <c r="AP89" s="457"/>
      <c r="AQ89" s="457"/>
      <c r="AR89" s="457"/>
      <c r="AS89" s="457"/>
      <c r="AT89" s="457"/>
      <c r="AU89" s="457"/>
      <c r="AV89" s="457"/>
      <c r="AW89" s="457"/>
      <c r="AX89" s="457"/>
      <c r="AY89" s="457"/>
      <c r="AZ89" s="457"/>
      <c r="BA89" s="457"/>
      <c r="BB89" s="457"/>
      <c r="BC89" s="457"/>
      <c r="BD89" s="457"/>
      <c r="BE89" s="457"/>
      <c r="BF89" s="457"/>
      <c r="BG89" s="457"/>
      <c r="BH89" s="457"/>
      <c r="BI89" s="457"/>
      <c r="BJ89" s="457"/>
      <c r="BK89" s="457"/>
      <c r="BL89" s="457"/>
      <c r="BM89" s="457"/>
      <c r="BN89" s="457"/>
      <c r="BO89" s="457"/>
      <c r="BP89" s="457"/>
    </row>
    <row r="90" spans="2:68">
      <c r="B90" s="457"/>
      <c r="C90" s="457"/>
      <c r="D90" s="457"/>
      <c r="E90" s="457"/>
      <c r="F90" s="457"/>
      <c r="G90" s="457"/>
      <c r="H90" s="457"/>
      <c r="I90" s="454"/>
      <c r="J90" s="457"/>
      <c r="K90" s="457"/>
      <c r="L90" s="469"/>
      <c r="M90" s="469"/>
      <c r="N90" s="470"/>
      <c r="O90" s="470"/>
      <c r="P90" s="470"/>
      <c r="Q90" s="470"/>
      <c r="R90" s="470"/>
      <c r="S90" s="471"/>
      <c r="T90" s="472"/>
      <c r="U90" s="472"/>
      <c r="V90" s="472"/>
      <c r="W90" s="472"/>
      <c r="X90" s="472"/>
      <c r="Y90" s="472"/>
      <c r="Z90" s="472"/>
      <c r="AA90" s="472"/>
      <c r="AB90" s="472"/>
      <c r="AC90" s="472"/>
      <c r="AD90" s="472"/>
      <c r="AE90" s="472"/>
      <c r="AF90" s="472"/>
      <c r="AG90" s="472"/>
      <c r="AH90" s="472"/>
      <c r="AI90" s="472"/>
      <c r="AJ90" s="472"/>
      <c r="AK90" s="472"/>
      <c r="AL90" s="472"/>
      <c r="AM90" s="472"/>
      <c r="AN90" s="472"/>
      <c r="AO90" s="472"/>
      <c r="AP90" s="457"/>
      <c r="AQ90" s="457"/>
      <c r="AR90" s="457"/>
      <c r="AS90" s="457"/>
      <c r="AT90" s="457"/>
      <c r="AU90" s="457"/>
      <c r="AV90" s="457"/>
      <c r="AW90" s="457"/>
      <c r="AX90" s="457"/>
      <c r="AY90" s="457"/>
      <c r="AZ90" s="457"/>
      <c r="BA90" s="457"/>
      <c r="BB90" s="457"/>
      <c r="BC90" s="457"/>
      <c r="BD90" s="457"/>
      <c r="BE90" s="457"/>
      <c r="BF90" s="457"/>
      <c r="BG90" s="457"/>
      <c r="BH90" s="457"/>
      <c r="BI90" s="457"/>
      <c r="BJ90" s="457"/>
      <c r="BK90" s="457"/>
      <c r="BL90" s="457"/>
      <c r="BM90" s="457"/>
      <c r="BN90" s="457"/>
      <c r="BO90" s="457"/>
      <c r="BP90" s="457"/>
    </row>
    <row r="91" spans="2:68">
      <c r="B91" s="457"/>
      <c r="C91" s="457"/>
      <c r="D91" s="457"/>
      <c r="E91" s="457"/>
      <c r="F91" s="457"/>
      <c r="G91" s="457"/>
      <c r="H91" s="457"/>
      <c r="I91" s="454"/>
      <c r="J91" s="457"/>
      <c r="K91" s="457"/>
      <c r="L91" s="469"/>
      <c r="M91" s="469"/>
      <c r="N91" s="470"/>
      <c r="O91" s="470"/>
      <c r="P91" s="470"/>
      <c r="Q91" s="470"/>
      <c r="R91" s="470"/>
      <c r="S91" s="471"/>
      <c r="T91" s="472"/>
      <c r="U91" s="472"/>
      <c r="V91" s="472"/>
      <c r="W91" s="472"/>
      <c r="X91" s="472"/>
      <c r="Y91" s="472"/>
      <c r="Z91" s="472"/>
      <c r="AA91" s="472"/>
      <c r="AB91" s="472"/>
      <c r="AC91" s="472"/>
      <c r="AD91" s="472"/>
      <c r="AE91" s="472"/>
      <c r="AF91" s="472"/>
      <c r="AG91" s="472"/>
      <c r="AH91" s="472"/>
      <c r="AI91" s="472"/>
      <c r="AJ91" s="472"/>
      <c r="AK91" s="472"/>
      <c r="AL91" s="472"/>
      <c r="AM91" s="472"/>
      <c r="AN91" s="472"/>
      <c r="AO91" s="472"/>
      <c r="AP91" s="457"/>
      <c r="AQ91" s="457"/>
      <c r="AR91" s="457"/>
      <c r="AS91" s="457"/>
      <c r="AT91" s="457"/>
      <c r="AU91" s="457"/>
      <c r="AV91" s="457"/>
      <c r="AW91" s="457"/>
      <c r="AX91" s="457"/>
      <c r="AY91" s="457"/>
      <c r="AZ91" s="457"/>
      <c r="BA91" s="457"/>
      <c r="BB91" s="457"/>
      <c r="BC91" s="457"/>
      <c r="BD91" s="457"/>
      <c r="BE91" s="457"/>
      <c r="BF91" s="457"/>
      <c r="BG91" s="457"/>
      <c r="BH91" s="457"/>
      <c r="BI91" s="457"/>
      <c r="BJ91" s="457"/>
      <c r="BK91" s="457"/>
      <c r="BL91" s="457"/>
      <c r="BM91" s="457"/>
      <c r="BN91" s="457"/>
      <c r="BO91" s="457"/>
      <c r="BP91" s="457"/>
    </row>
    <row r="92" spans="2:68">
      <c r="B92" s="457"/>
      <c r="C92" s="457"/>
      <c r="D92" s="457"/>
      <c r="E92" s="457"/>
      <c r="F92" s="457"/>
      <c r="G92" s="457"/>
      <c r="H92" s="457"/>
      <c r="I92" s="454"/>
      <c r="J92" s="457"/>
      <c r="K92" s="457"/>
      <c r="L92" s="469"/>
      <c r="M92" s="469"/>
      <c r="N92" s="470"/>
      <c r="O92" s="470"/>
      <c r="P92" s="470"/>
      <c r="Q92" s="470"/>
      <c r="R92" s="470"/>
      <c r="S92" s="471"/>
      <c r="T92" s="472"/>
      <c r="U92" s="472"/>
      <c r="V92" s="472"/>
      <c r="W92" s="472"/>
      <c r="X92" s="472"/>
      <c r="Y92" s="472"/>
      <c r="Z92" s="472"/>
      <c r="AA92" s="472"/>
      <c r="AB92" s="472"/>
      <c r="AC92" s="472"/>
      <c r="AD92" s="472"/>
      <c r="AE92" s="472"/>
      <c r="AF92" s="472"/>
      <c r="AG92" s="472"/>
      <c r="AH92" s="472"/>
      <c r="AI92" s="472"/>
      <c r="AJ92" s="472"/>
      <c r="AK92" s="472"/>
      <c r="AL92" s="472"/>
      <c r="AM92" s="472"/>
      <c r="AN92" s="472"/>
      <c r="AO92" s="472"/>
      <c r="AP92" s="457"/>
      <c r="AQ92" s="457"/>
      <c r="AR92" s="457"/>
      <c r="AS92" s="457"/>
      <c r="AT92" s="457"/>
      <c r="AU92" s="457"/>
      <c r="AV92" s="457"/>
      <c r="AW92" s="457"/>
      <c r="AX92" s="457"/>
      <c r="AY92" s="457"/>
      <c r="AZ92" s="457"/>
      <c r="BA92" s="457"/>
      <c r="BB92" s="457"/>
      <c r="BC92" s="457"/>
      <c r="BD92" s="457"/>
      <c r="BE92" s="457"/>
      <c r="BF92" s="457"/>
      <c r="BG92" s="457"/>
      <c r="BH92" s="457"/>
      <c r="BI92" s="457"/>
      <c r="BJ92" s="457"/>
      <c r="BK92" s="457"/>
      <c r="BL92" s="457"/>
      <c r="BM92" s="457"/>
      <c r="BN92" s="457"/>
      <c r="BO92" s="457"/>
      <c r="BP92" s="457"/>
    </row>
    <row r="93" spans="2:68">
      <c r="B93" s="457"/>
      <c r="C93" s="457"/>
      <c r="D93" s="457"/>
      <c r="E93" s="457"/>
      <c r="F93" s="457"/>
      <c r="G93" s="457"/>
      <c r="H93" s="457"/>
      <c r="I93" s="454"/>
      <c r="J93" s="457"/>
      <c r="K93" s="457"/>
      <c r="L93" s="473"/>
      <c r="M93" s="473"/>
      <c r="N93" s="474"/>
      <c r="O93" s="474"/>
      <c r="P93" s="474"/>
      <c r="Q93" s="474"/>
      <c r="R93" s="474"/>
      <c r="S93" s="475"/>
      <c r="T93" s="476"/>
      <c r="U93" s="476"/>
      <c r="V93" s="476"/>
      <c r="W93" s="476"/>
      <c r="X93" s="476"/>
      <c r="Y93" s="476"/>
      <c r="Z93" s="476"/>
      <c r="AA93" s="476"/>
      <c r="AB93" s="476"/>
      <c r="AC93" s="476"/>
      <c r="AD93" s="476"/>
      <c r="AE93" s="476"/>
      <c r="AF93" s="476"/>
      <c r="AG93" s="476"/>
      <c r="AH93" s="476"/>
      <c r="AI93" s="476"/>
      <c r="AJ93" s="476"/>
      <c r="AK93" s="476"/>
      <c r="AL93" s="476"/>
      <c r="AM93" s="476"/>
      <c r="AN93" s="476"/>
      <c r="AO93" s="476"/>
      <c r="AP93" s="457"/>
      <c r="AQ93" s="457"/>
      <c r="AR93" s="457"/>
      <c r="AS93" s="457"/>
      <c r="AT93" s="457"/>
      <c r="AU93" s="457"/>
      <c r="AV93" s="457"/>
      <c r="AW93" s="457"/>
      <c r="AX93" s="457"/>
      <c r="AY93" s="457"/>
      <c r="AZ93" s="457"/>
      <c r="BA93" s="457"/>
      <c r="BB93" s="457"/>
      <c r="BC93" s="457"/>
      <c r="BD93" s="457"/>
      <c r="BE93" s="457"/>
      <c r="BF93" s="457"/>
      <c r="BG93" s="457"/>
      <c r="BH93" s="457"/>
      <c r="BI93" s="457"/>
      <c r="BJ93" s="457"/>
      <c r="BK93" s="457"/>
      <c r="BL93" s="457"/>
      <c r="BM93" s="457"/>
      <c r="BN93" s="457"/>
      <c r="BO93" s="457"/>
      <c r="BP93" s="457"/>
    </row>
    <row r="94" spans="2:68">
      <c r="B94" s="457"/>
      <c r="C94" s="457"/>
      <c r="D94" s="457"/>
      <c r="E94" s="457"/>
      <c r="F94" s="457"/>
      <c r="G94" s="457"/>
      <c r="H94" s="457"/>
      <c r="I94" s="454"/>
      <c r="J94" s="457"/>
      <c r="K94" s="457"/>
      <c r="L94" s="473"/>
      <c r="M94" s="473"/>
      <c r="N94" s="474"/>
      <c r="O94" s="474"/>
      <c r="P94" s="474"/>
      <c r="Q94" s="474"/>
      <c r="R94" s="474"/>
      <c r="S94" s="475"/>
      <c r="T94" s="476"/>
      <c r="U94" s="476"/>
      <c r="V94" s="476"/>
      <c r="W94" s="476"/>
      <c r="X94" s="476"/>
      <c r="Y94" s="476"/>
      <c r="Z94" s="476"/>
      <c r="AA94" s="476"/>
      <c r="AB94" s="476"/>
      <c r="AC94" s="476"/>
      <c r="AD94" s="476"/>
      <c r="AE94" s="476"/>
      <c r="AF94" s="476"/>
      <c r="AG94" s="476"/>
      <c r="AH94" s="476"/>
      <c r="AI94" s="476"/>
      <c r="AJ94" s="476"/>
      <c r="AK94" s="476"/>
      <c r="AL94" s="476"/>
      <c r="AM94" s="476"/>
      <c r="AN94" s="476"/>
      <c r="AO94" s="476"/>
      <c r="AP94" s="457"/>
      <c r="AQ94" s="457"/>
      <c r="AR94" s="457"/>
      <c r="AS94" s="457"/>
      <c r="AT94" s="457"/>
      <c r="AU94" s="457"/>
      <c r="AV94" s="457"/>
      <c r="AW94" s="457"/>
      <c r="AX94" s="457"/>
      <c r="AY94" s="457"/>
      <c r="AZ94" s="457"/>
      <c r="BA94" s="457"/>
      <c r="BB94" s="457"/>
      <c r="BC94" s="457"/>
      <c r="BD94" s="457"/>
      <c r="BE94" s="457"/>
      <c r="BF94" s="457"/>
      <c r="BG94" s="457"/>
      <c r="BH94" s="457"/>
      <c r="BI94" s="457"/>
      <c r="BJ94" s="457"/>
      <c r="BK94" s="457"/>
      <c r="BL94" s="457"/>
      <c r="BM94" s="457"/>
      <c r="BN94" s="457"/>
      <c r="BO94" s="457"/>
      <c r="BP94" s="457"/>
    </row>
    <row r="95" spans="2:68">
      <c r="B95" s="457"/>
      <c r="C95" s="457"/>
      <c r="D95" s="457"/>
      <c r="E95" s="457"/>
      <c r="F95" s="457"/>
      <c r="G95" s="457"/>
      <c r="H95" s="457"/>
      <c r="I95" s="454"/>
      <c r="J95" s="457"/>
      <c r="K95" s="457"/>
      <c r="L95" s="465"/>
      <c r="M95" s="465"/>
      <c r="N95" s="466"/>
      <c r="O95" s="466"/>
      <c r="P95" s="466"/>
      <c r="Q95" s="466"/>
      <c r="R95" s="466"/>
      <c r="S95" s="467"/>
      <c r="T95" s="468"/>
      <c r="U95" s="468"/>
      <c r="V95" s="468"/>
      <c r="W95" s="468"/>
      <c r="X95" s="468"/>
      <c r="Y95" s="468"/>
      <c r="Z95" s="468"/>
      <c r="AA95" s="468"/>
      <c r="AB95" s="468"/>
      <c r="AC95" s="468"/>
      <c r="AD95" s="468"/>
      <c r="AE95" s="468"/>
      <c r="AF95" s="468"/>
      <c r="AG95" s="468"/>
      <c r="AH95" s="468"/>
      <c r="AI95" s="468"/>
      <c r="AJ95" s="468"/>
      <c r="AK95" s="468"/>
      <c r="AL95" s="468"/>
      <c r="AM95" s="468"/>
      <c r="AN95" s="468"/>
      <c r="AO95" s="468"/>
      <c r="AP95" s="457"/>
      <c r="AQ95" s="457"/>
      <c r="AR95" s="457"/>
      <c r="AS95" s="457"/>
      <c r="AT95" s="457"/>
      <c r="AU95" s="457"/>
      <c r="AV95" s="457"/>
      <c r="AW95" s="457"/>
      <c r="AX95" s="457"/>
      <c r="AY95" s="457"/>
      <c r="AZ95" s="457"/>
      <c r="BA95" s="457"/>
      <c r="BB95" s="457"/>
      <c r="BC95" s="457"/>
      <c r="BD95" s="457"/>
      <c r="BE95" s="457"/>
      <c r="BF95" s="457"/>
      <c r="BG95" s="457"/>
      <c r="BH95" s="457"/>
      <c r="BI95" s="457"/>
      <c r="BJ95" s="457"/>
      <c r="BK95" s="457"/>
      <c r="BL95" s="457"/>
      <c r="BM95" s="457"/>
      <c r="BN95" s="457"/>
      <c r="BO95" s="457"/>
      <c r="BP95" s="457"/>
    </row>
    <row r="96" spans="2:68">
      <c r="B96" s="457"/>
      <c r="C96" s="457"/>
      <c r="D96" s="457"/>
      <c r="E96" s="457"/>
      <c r="F96" s="457"/>
      <c r="G96" s="457"/>
      <c r="H96" s="457"/>
      <c r="I96" s="454"/>
      <c r="J96" s="457"/>
      <c r="K96" s="457"/>
      <c r="L96" s="469"/>
      <c r="M96" s="469"/>
      <c r="N96" s="470"/>
      <c r="O96" s="470"/>
      <c r="P96" s="470"/>
      <c r="Q96" s="470"/>
      <c r="R96" s="470"/>
      <c r="S96" s="471"/>
      <c r="T96" s="472"/>
      <c r="U96" s="472"/>
      <c r="V96" s="472"/>
      <c r="W96" s="472"/>
      <c r="X96" s="472"/>
      <c r="Y96" s="472"/>
      <c r="Z96" s="472"/>
      <c r="AA96" s="472"/>
      <c r="AB96" s="472"/>
      <c r="AC96" s="472"/>
      <c r="AD96" s="472"/>
      <c r="AE96" s="472"/>
      <c r="AF96" s="472"/>
      <c r="AG96" s="472"/>
      <c r="AH96" s="472"/>
      <c r="AI96" s="472"/>
      <c r="AJ96" s="472"/>
      <c r="AK96" s="472"/>
      <c r="AL96" s="472"/>
      <c r="AM96" s="472"/>
      <c r="AN96" s="472"/>
      <c r="AO96" s="472"/>
      <c r="AP96" s="457"/>
      <c r="AQ96" s="457"/>
      <c r="AR96" s="457"/>
      <c r="AS96" s="457"/>
      <c r="AT96" s="457"/>
      <c r="AU96" s="457"/>
      <c r="AV96" s="457"/>
      <c r="AW96" s="457"/>
      <c r="AX96" s="457"/>
      <c r="AY96" s="457"/>
      <c r="AZ96" s="457"/>
      <c r="BA96" s="457"/>
      <c r="BB96" s="457"/>
      <c r="BC96" s="457"/>
      <c r="BD96" s="457"/>
      <c r="BE96" s="457"/>
      <c r="BF96" s="457"/>
      <c r="BG96" s="457"/>
      <c r="BH96" s="457"/>
      <c r="BI96" s="457"/>
      <c r="BJ96" s="457"/>
      <c r="BK96" s="457"/>
      <c r="BL96" s="457"/>
      <c r="BM96" s="457"/>
      <c r="BN96" s="457"/>
      <c r="BO96" s="457"/>
      <c r="BP96" s="457"/>
    </row>
    <row r="97" spans="2:68">
      <c r="B97" s="457"/>
      <c r="C97" s="457"/>
      <c r="D97" s="457"/>
      <c r="E97" s="457"/>
      <c r="F97" s="457"/>
      <c r="G97" s="457"/>
      <c r="H97" s="457"/>
      <c r="I97" s="454"/>
      <c r="J97" s="457"/>
      <c r="K97" s="457"/>
      <c r="L97" s="469"/>
      <c r="M97" s="469"/>
      <c r="N97" s="470"/>
      <c r="O97" s="470"/>
      <c r="P97" s="470"/>
      <c r="Q97" s="470"/>
      <c r="R97" s="470"/>
      <c r="S97" s="471"/>
      <c r="T97" s="472"/>
      <c r="U97" s="472"/>
      <c r="V97" s="472"/>
      <c r="W97" s="472"/>
      <c r="X97" s="472"/>
      <c r="Y97" s="472"/>
      <c r="Z97" s="472"/>
      <c r="AA97" s="472"/>
      <c r="AB97" s="472"/>
      <c r="AC97" s="472"/>
      <c r="AD97" s="472"/>
      <c r="AE97" s="472"/>
      <c r="AF97" s="472"/>
      <c r="AG97" s="472"/>
      <c r="AH97" s="472"/>
      <c r="AI97" s="472"/>
      <c r="AJ97" s="472"/>
      <c r="AK97" s="472"/>
      <c r="AL97" s="472"/>
      <c r="AM97" s="472"/>
      <c r="AN97" s="472"/>
      <c r="AO97" s="472"/>
      <c r="AP97" s="457"/>
      <c r="AQ97" s="457"/>
      <c r="AR97" s="457"/>
      <c r="AS97" s="457"/>
      <c r="AT97" s="457"/>
      <c r="AU97" s="457"/>
      <c r="AV97" s="457"/>
      <c r="AW97" s="457"/>
      <c r="AX97" s="457"/>
      <c r="AY97" s="457"/>
      <c r="AZ97" s="457"/>
      <c r="BA97" s="457"/>
      <c r="BB97" s="457"/>
      <c r="BC97" s="457"/>
      <c r="BD97" s="457"/>
      <c r="BE97" s="457"/>
      <c r="BF97" s="457"/>
      <c r="BG97" s="457"/>
      <c r="BH97" s="457"/>
      <c r="BI97" s="457"/>
      <c r="BJ97" s="457"/>
      <c r="BK97" s="457"/>
      <c r="BL97" s="457"/>
      <c r="BM97" s="457"/>
      <c r="BN97" s="457"/>
      <c r="BO97" s="457"/>
      <c r="BP97" s="457"/>
    </row>
    <row r="98" spans="2:68">
      <c r="B98" s="457"/>
      <c r="C98" s="457"/>
      <c r="D98" s="457"/>
      <c r="E98" s="457"/>
      <c r="F98" s="457"/>
      <c r="G98" s="457"/>
      <c r="H98" s="457"/>
      <c r="I98" s="454"/>
      <c r="J98" s="457"/>
      <c r="K98" s="457"/>
      <c r="L98" s="473"/>
      <c r="M98" s="473"/>
      <c r="N98" s="474"/>
      <c r="O98" s="474"/>
      <c r="P98" s="474"/>
      <c r="Q98" s="474"/>
      <c r="R98" s="474"/>
      <c r="S98" s="475"/>
      <c r="T98" s="476"/>
      <c r="U98" s="476"/>
      <c r="V98" s="476"/>
      <c r="W98" s="476"/>
      <c r="X98" s="476"/>
      <c r="Y98" s="476"/>
      <c r="Z98" s="476"/>
      <c r="AA98" s="476"/>
      <c r="AB98" s="476"/>
      <c r="AC98" s="476"/>
      <c r="AD98" s="476"/>
      <c r="AE98" s="476"/>
      <c r="AF98" s="476"/>
      <c r="AG98" s="476"/>
      <c r="AH98" s="476"/>
      <c r="AI98" s="476"/>
      <c r="AJ98" s="476"/>
      <c r="AK98" s="476"/>
      <c r="AL98" s="476"/>
      <c r="AM98" s="476"/>
      <c r="AN98" s="476"/>
      <c r="AO98" s="476"/>
      <c r="AP98" s="457"/>
      <c r="AQ98" s="457"/>
      <c r="AR98" s="457"/>
      <c r="AS98" s="457"/>
      <c r="AT98" s="457"/>
      <c r="AU98" s="457"/>
      <c r="AV98" s="457"/>
      <c r="AW98" s="457"/>
      <c r="AX98" s="457"/>
      <c r="AY98" s="457"/>
      <c r="AZ98" s="457"/>
      <c r="BA98" s="457"/>
      <c r="BB98" s="457"/>
      <c r="BC98" s="457"/>
      <c r="BD98" s="457"/>
      <c r="BE98" s="457"/>
      <c r="BF98" s="457"/>
      <c r="BG98" s="457"/>
      <c r="BH98" s="457"/>
      <c r="BI98" s="457"/>
      <c r="BJ98" s="457"/>
      <c r="BK98" s="457"/>
      <c r="BL98" s="457"/>
      <c r="BM98" s="457"/>
      <c r="BN98" s="457"/>
      <c r="BO98" s="457"/>
      <c r="BP98" s="457"/>
    </row>
    <row r="99" spans="2:68">
      <c r="B99" s="457"/>
      <c r="C99" s="457"/>
      <c r="D99" s="457"/>
      <c r="E99" s="457"/>
      <c r="F99" s="457"/>
      <c r="G99" s="457"/>
      <c r="H99" s="457"/>
      <c r="I99" s="454"/>
      <c r="J99" s="457"/>
      <c r="K99" s="457"/>
      <c r="L99" s="465"/>
      <c r="M99" s="465"/>
      <c r="N99" s="466"/>
      <c r="O99" s="466"/>
      <c r="P99" s="466"/>
      <c r="Q99" s="466"/>
      <c r="R99" s="466"/>
      <c r="S99" s="467"/>
      <c r="T99" s="468"/>
      <c r="U99" s="468"/>
      <c r="V99" s="468"/>
      <c r="W99" s="468"/>
      <c r="X99" s="468"/>
      <c r="Y99" s="468"/>
      <c r="Z99" s="468"/>
      <c r="AA99" s="468"/>
      <c r="AB99" s="468"/>
      <c r="AC99" s="468"/>
      <c r="AD99" s="468"/>
      <c r="AE99" s="468"/>
      <c r="AF99" s="468"/>
      <c r="AG99" s="468"/>
      <c r="AH99" s="468"/>
      <c r="AI99" s="468"/>
      <c r="AJ99" s="468"/>
      <c r="AK99" s="468"/>
      <c r="AL99" s="468"/>
      <c r="AM99" s="468"/>
      <c r="AN99" s="468"/>
      <c r="AO99" s="468"/>
      <c r="AP99" s="457"/>
      <c r="AQ99" s="457"/>
      <c r="AR99" s="457"/>
      <c r="AS99" s="457"/>
      <c r="AT99" s="457"/>
      <c r="AU99" s="457"/>
      <c r="AV99" s="457"/>
      <c r="AW99" s="457"/>
      <c r="AX99" s="457"/>
      <c r="AY99" s="457"/>
      <c r="AZ99" s="457"/>
      <c r="BA99" s="457"/>
      <c r="BB99" s="457"/>
      <c r="BC99" s="457"/>
      <c r="BD99" s="457"/>
      <c r="BE99" s="457"/>
      <c r="BF99" s="457"/>
      <c r="BG99" s="457"/>
      <c r="BH99" s="457"/>
      <c r="BI99" s="457"/>
      <c r="BJ99" s="457"/>
      <c r="BK99" s="457"/>
      <c r="BL99" s="457"/>
      <c r="BM99" s="457"/>
      <c r="BN99" s="457"/>
      <c r="BO99" s="457"/>
      <c r="BP99" s="457"/>
    </row>
    <row r="100" spans="2:68">
      <c r="B100" s="457"/>
      <c r="C100" s="457"/>
      <c r="D100" s="457"/>
      <c r="E100" s="457"/>
      <c r="F100" s="457"/>
      <c r="G100" s="457"/>
      <c r="H100" s="457"/>
      <c r="I100" s="454"/>
      <c r="J100" s="457"/>
      <c r="K100" s="457"/>
      <c r="L100" s="469"/>
      <c r="M100" s="469"/>
      <c r="N100" s="470"/>
      <c r="O100" s="470"/>
      <c r="P100" s="470"/>
      <c r="Q100" s="470"/>
      <c r="R100" s="470"/>
      <c r="S100" s="471"/>
      <c r="T100" s="472"/>
      <c r="U100" s="472"/>
      <c r="V100" s="472"/>
      <c r="W100" s="472"/>
      <c r="X100" s="472"/>
      <c r="Y100" s="472"/>
      <c r="Z100" s="472"/>
      <c r="AA100" s="472"/>
      <c r="AB100" s="472"/>
      <c r="AC100" s="472"/>
      <c r="AD100" s="472"/>
      <c r="AE100" s="472"/>
      <c r="AF100" s="472"/>
      <c r="AG100" s="472"/>
      <c r="AH100" s="472"/>
      <c r="AI100" s="472"/>
      <c r="AJ100" s="472"/>
      <c r="AK100" s="472"/>
      <c r="AL100" s="472"/>
      <c r="AM100" s="472"/>
      <c r="AN100" s="472"/>
      <c r="AO100" s="472"/>
      <c r="AP100" s="457"/>
      <c r="AQ100" s="457"/>
      <c r="AR100" s="457"/>
      <c r="AS100" s="457"/>
      <c r="AT100" s="457"/>
      <c r="AU100" s="457"/>
      <c r="AV100" s="457"/>
      <c r="AW100" s="457"/>
      <c r="AX100" s="457"/>
      <c r="AY100" s="457"/>
      <c r="AZ100" s="457"/>
      <c r="BA100" s="457"/>
      <c r="BB100" s="457"/>
      <c r="BC100" s="457"/>
      <c r="BD100" s="457"/>
      <c r="BE100" s="457"/>
      <c r="BF100" s="457"/>
      <c r="BG100" s="457"/>
      <c r="BH100" s="457"/>
      <c r="BI100" s="457"/>
      <c r="BJ100" s="457"/>
      <c r="BK100" s="457"/>
      <c r="BL100" s="457"/>
      <c r="BM100" s="457"/>
      <c r="BN100" s="457"/>
      <c r="BO100" s="457"/>
      <c r="BP100" s="457"/>
    </row>
    <row r="101" spans="2:68">
      <c r="B101" s="457"/>
      <c r="C101" s="457"/>
      <c r="D101" s="457"/>
      <c r="E101" s="457"/>
      <c r="F101" s="457"/>
      <c r="G101" s="457"/>
      <c r="H101" s="457"/>
      <c r="I101" s="454"/>
      <c r="J101" s="457"/>
      <c r="K101" s="457"/>
      <c r="L101" s="469"/>
      <c r="M101" s="469"/>
      <c r="N101" s="470"/>
      <c r="O101" s="470"/>
      <c r="P101" s="470"/>
      <c r="Q101" s="470"/>
      <c r="R101" s="470"/>
      <c r="S101" s="471"/>
      <c r="T101" s="472"/>
      <c r="U101" s="472"/>
      <c r="V101" s="472"/>
      <c r="W101" s="472"/>
      <c r="X101" s="472"/>
      <c r="Y101" s="472"/>
      <c r="Z101" s="472"/>
      <c r="AA101" s="472"/>
      <c r="AB101" s="472"/>
      <c r="AC101" s="472"/>
      <c r="AD101" s="472"/>
      <c r="AE101" s="472"/>
      <c r="AF101" s="472"/>
      <c r="AG101" s="472"/>
      <c r="AH101" s="472"/>
      <c r="AI101" s="472"/>
      <c r="AJ101" s="472"/>
      <c r="AK101" s="472"/>
      <c r="AL101" s="472"/>
      <c r="AM101" s="472"/>
      <c r="AN101" s="472"/>
      <c r="AO101" s="472"/>
      <c r="AP101" s="457"/>
      <c r="AQ101" s="457"/>
      <c r="AR101" s="457"/>
      <c r="AS101" s="457"/>
      <c r="AT101" s="457"/>
      <c r="AU101" s="457"/>
      <c r="AV101" s="457"/>
      <c r="AW101" s="457"/>
      <c r="AX101" s="457"/>
      <c r="AY101" s="457"/>
      <c r="AZ101" s="457"/>
      <c r="BA101" s="457"/>
      <c r="BB101" s="457"/>
      <c r="BC101" s="457"/>
      <c r="BD101" s="457"/>
      <c r="BE101" s="457"/>
      <c r="BF101" s="457"/>
      <c r="BG101" s="457"/>
      <c r="BH101" s="457"/>
      <c r="BI101" s="457"/>
      <c r="BJ101" s="457"/>
      <c r="BK101" s="457"/>
      <c r="BL101" s="457"/>
      <c r="BM101" s="457"/>
      <c r="BN101" s="457"/>
      <c r="BO101" s="457"/>
      <c r="BP101" s="457"/>
    </row>
    <row r="102" spans="2:68">
      <c r="B102" s="457"/>
      <c r="C102" s="457"/>
      <c r="D102" s="457"/>
      <c r="E102" s="457"/>
      <c r="F102" s="457"/>
      <c r="G102" s="457"/>
      <c r="H102" s="457"/>
      <c r="I102" s="454"/>
      <c r="J102" s="457"/>
      <c r="K102" s="457"/>
      <c r="L102" s="469"/>
      <c r="M102" s="469"/>
      <c r="N102" s="470"/>
      <c r="O102" s="470"/>
      <c r="P102" s="470"/>
      <c r="Q102" s="470"/>
      <c r="R102" s="470"/>
      <c r="S102" s="471"/>
      <c r="T102" s="472"/>
      <c r="U102" s="472"/>
      <c r="V102" s="472"/>
      <c r="W102" s="472"/>
      <c r="X102" s="472"/>
      <c r="Y102" s="472"/>
      <c r="Z102" s="472"/>
      <c r="AA102" s="472"/>
      <c r="AB102" s="472"/>
      <c r="AC102" s="472"/>
      <c r="AD102" s="472"/>
      <c r="AE102" s="472"/>
      <c r="AF102" s="472"/>
      <c r="AG102" s="472"/>
      <c r="AH102" s="472"/>
      <c r="AI102" s="472"/>
      <c r="AJ102" s="472"/>
      <c r="AK102" s="472"/>
      <c r="AL102" s="472"/>
      <c r="AM102" s="472"/>
      <c r="AN102" s="472"/>
      <c r="AO102" s="472"/>
      <c r="AP102" s="457"/>
      <c r="AQ102" s="457"/>
      <c r="AR102" s="457"/>
      <c r="AS102" s="457"/>
      <c r="AT102" s="457"/>
      <c r="AU102" s="457"/>
      <c r="AV102" s="457"/>
      <c r="AW102" s="457"/>
      <c r="AX102" s="457"/>
      <c r="AY102" s="457"/>
      <c r="AZ102" s="457"/>
      <c r="BA102" s="457"/>
      <c r="BB102" s="457"/>
      <c r="BC102" s="457"/>
      <c r="BD102" s="457"/>
      <c r="BE102" s="457"/>
      <c r="BF102" s="457"/>
      <c r="BG102" s="457"/>
      <c r="BH102" s="457"/>
      <c r="BI102" s="457"/>
      <c r="BJ102" s="457"/>
      <c r="BK102" s="457"/>
      <c r="BL102" s="457"/>
      <c r="BM102" s="457"/>
      <c r="BN102" s="457"/>
      <c r="BO102" s="457"/>
      <c r="BP102" s="457"/>
    </row>
    <row r="103" spans="2:68">
      <c r="B103" s="457"/>
      <c r="C103" s="457"/>
      <c r="D103" s="457"/>
      <c r="E103" s="457"/>
      <c r="F103" s="457"/>
      <c r="G103" s="457"/>
      <c r="H103" s="457"/>
      <c r="I103" s="454"/>
      <c r="J103" s="457"/>
      <c r="K103" s="457"/>
      <c r="L103" s="469"/>
      <c r="M103" s="469"/>
      <c r="N103" s="470"/>
      <c r="O103" s="470"/>
      <c r="P103" s="470"/>
      <c r="Q103" s="470"/>
      <c r="R103" s="470"/>
      <c r="S103" s="471"/>
      <c r="T103" s="472"/>
      <c r="U103" s="472"/>
      <c r="V103" s="472"/>
      <c r="W103" s="472"/>
      <c r="X103" s="472"/>
      <c r="Y103" s="472"/>
      <c r="Z103" s="472"/>
      <c r="AA103" s="472"/>
      <c r="AB103" s="472"/>
      <c r="AC103" s="472"/>
      <c r="AD103" s="472"/>
      <c r="AE103" s="472"/>
      <c r="AF103" s="472"/>
      <c r="AG103" s="472"/>
      <c r="AH103" s="472"/>
      <c r="AI103" s="472"/>
      <c r="AJ103" s="472"/>
      <c r="AK103" s="472"/>
      <c r="AL103" s="472"/>
      <c r="AM103" s="472"/>
      <c r="AN103" s="472"/>
      <c r="AO103" s="472"/>
      <c r="AP103" s="457"/>
      <c r="AQ103" s="457"/>
      <c r="AR103" s="457"/>
      <c r="AS103" s="457"/>
      <c r="AT103" s="457"/>
      <c r="AU103" s="457"/>
      <c r="AV103" s="457"/>
      <c r="AW103" s="457"/>
      <c r="AX103" s="457"/>
      <c r="AY103" s="457"/>
      <c r="AZ103" s="457"/>
      <c r="BA103" s="457"/>
      <c r="BB103" s="457"/>
      <c r="BC103" s="457"/>
      <c r="BD103" s="457"/>
      <c r="BE103" s="457"/>
      <c r="BF103" s="457"/>
      <c r="BG103" s="457"/>
      <c r="BH103" s="457"/>
      <c r="BI103" s="457"/>
      <c r="BJ103" s="457"/>
      <c r="BK103" s="457"/>
      <c r="BL103" s="457"/>
      <c r="BM103" s="457"/>
      <c r="BN103" s="457"/>
      <c r="BO103" s="457"/>
      <c r="BP103" s="457"/>
    </row>
    <row r="104" spans="2:68">
      <c r="B104" s="457"/>
      <c r="C104" s="457"/>
      <c r="D104" s="457"/>
      <c r="E104" s="457"/>
      <c r="F104" s="457"/>
      <c r="G104" s="457"/>
      <c r="H104" s="457"/>
      <c r="I104" s="454"/>
      <c r="J104" s="457"/>
      <c r="K104" s="457"/>
      <c r="L104" s="469"/>
      <c r="M104" s="469"/>
      <c r="N104" s="470"/>
      <c r="O104" s="470"/>
      <c r="P104" s="470"/>
      <c r="Q104" s="470"/>
      <c r="R104" s="470"/>
      <c r="S104" s="471"/>
      <c r="T104" s="472"/>
      <c r="U104" s="472"/>
      <c r="V104" s="472"/>
      <c r="W104" s="472"/>
      <c r="X104" s="472"/>
      <c r="Y104" s="472"/>
      <c r="Z104" s="472"/>
      <c r="AA104" s="472"/>
      <c r="AB104" s="472"/>
      <c r="AC104" s="472"/>
      <c r="AD104" s="472"/>
      <c r="AE104" s="472"/>
      <c r="AF104" s="472"/>
      <c r="AG104" s="472"/>
      <c r="AH104" s="472"/>
      <c r="AI104" s="472"/>
      <c r="AJ104" s="472"/>
      <c r="AK104" s="472"/>
      <c r="AL104" s="472"/>
      <c r="AM104" s="472"/>
      <c r="AN104" s="472"/>
      <c r="AO104" s="472"/>
      <c r="AP104" s="457"/>
      <c r="AQ104" s="457"/>
      <c r="AR104" s="457"/>
      <c r="AS104" s="457"/>
      <c r="AT104" s="457"/>
      <c r="AU104" s="457"/>
      <c r="AV104" s="457"/>
      <c r="AW104" s="457"/>
      <c r="AX104" s="457"/>
      <c r="AY104" s="457"/>
      <c r="AZ104" s="457"/>
      <c r="BA104" s="457"/>
      <c r="BB104" s="457"/>
      <c r="BC104" s="457"/>
      <c r="BD104" s="457"/>
      <c r="BE104" s="457"/>
      <c r="BF104" s="457"/>
      <c r="BG104" s="457"/>
      <c r="BH104" s="457"/>
      <c r="BI104" s="457"/>
      <c r="BJ104" s="457"/>
      <c r="BK104" s="457"/>
      <c r="BL104" s="457"/>
      <c r="BM104" s="457"/>
      <c r="BN104" s="457"/>
      <c r="BO104" s="457"/>
      <c r="BP104" s="457"/>
    </row>
    <row r="105" spans="2:68">
      <c r="B105" s="457"/>
      <c r="C105" s="457"/>
      <c r="D105" s="457"/>
      <c r="E105" s="457"/>
      <c r="F105" s="457"/>
      <c r="G105" s="457"/>
      <c r="H105" s="457"/>
      <c r="I105" s="454"/>
      <c r="J105" s="457"/>
      <c r="K105" s="457"/>
      <c r="L105" s="465"/>
      <c r="M105" s="465"/>
      <c r="N105" s="466"/>
      <c r="O105" s="466"/>
      <c r="P105" s="466"/>
      <c r="Q105" s="466"/>
      <c r="R105" s="466"/>
      <c r="S105" s="467"/>
      <c r="T105" s="468"/>
      <c r="U105" s="468"/>
      <c r="V105" s="468"/>
      <c r="W105" s="468"/>
      <c r="X105" s="468"/>
      <c r="Y105" s="468"/>
      <c r="Z105" s="468"/>
      <c r="AA105" s="468"/>
      <c r="AB105" s="468"/>
      <c r="AC105" s="468"/>
      <c r="AD105" s="468"/>
      <c r="AE105" s="468"/>
      <c r="AF105" s="468"/>
      <c r="AG105" s="468"/>
      <c r="AH105" s="468"/>
      <c r="AI105" s="468"/>
      <c r="AJ105" s="468"/>
      <c r="AK105" s="468"/>
      <c r="AL105" s="468"/>
      <c r="AM105" s="468"/>
      <c r="AN105" s="468"/>
      <c r="AO105" s="468"/>
      <c r="AP105" s="457"/>
      <c r="AQ105" s="457"/>
      <c r="AR105" s="457"/>
      <c r="AS105" s="457"/>
      <c r="AT105" s="457"/>
      <c r="AU105" s="457"/>
      <c r="AV105" s="457"/>
      <c r="AW105" s="457"/>
      <c r="AX105" s="457"/>
      <c r="AY105" s="457"/>
      <c r="AZ105" s="457"/>
      <c r="BA105" s="457"/>
      <c r="BB105" s="457"/>
      <c r="BC105" s="457"/>
      <c r="BD105" s="457"/>
      <c r="BE105" s="457"/>
      <c r="BF105" s="457"/>
      <c r="BG105" s="457"/>
      <c r="BH105" s="457"/>
      <c r="BI105" s="457"/>
      <c r="BJ105" s="457"/>
      <c r="BK105" s="457"/>
      <c r="BL105" s="457"/>
      <c r="BM105" s="457"/>
      <c r="BN105" s="457"/>
      <c r="BO105" s="457"/>
      <c r="BP105" s="457"/>
    </row>
    <row r="106" spans="2:68">
      <c r="B106" s="457"/>
      <c r="C106" s="457"/>
      <c r="D106" s="457"/>
      <c r="E106" s="457"/>
      <c r="F106" s="457"/>
      <c r="G106" s="457"/>
      <c r="H106" s="457"/>
      <c r="I106" s="454"/>
      <c r="J106" s="457"/>
      <c r="K106" s="457"/>
      <c r="L106" s="469"/>
      <c r="M106" s="469"/>
      <c r="N106" s="470"/>
      <c r="O106" s="470"/>
      <c r="P106" s="470"/>
      <c r="Q106" s="470"/>
      <c r="R106" s="470"/>
      <c r="S106" s="471"/>
      <c r="T106" s="472"/>
      <c r="U106" s="472"/>
      <c r="V106" s="472"/>
      <c r="W106" s="472"/>
      <c r="X106" s="472"/>
      <c r="Y106" s="472"/>
      <c r="Z106" s="472"/>
      <c r="AA106" s="472"/>
      <c r="AB106" s="472"/>
      <c r="AC106" s="472"/>
      <c r="AD106" s="472"/>
      <c r="AE106" s="472"/>
      <c r="AF106" s="472"/>
      <c r="AG106" s="472"/>
      <c r="AH106" s="472"/>
      <c r="AI106" s="472"/>
      <c r="AJ106" s="472"/>
      <c r="AK106" s="472"/>
      <c r="AL106" s="472"/>
      <c r="AM106" s="472"/>
      <c r="AN106" s="472"/>
      <c r="AO106" s="472"/>
      <c r="AP106" s="457"/>
      <c r="AQ106" s="457"/>
      <c r="AR106" s="457"/>
      <c r="AS106" s="457"/>
      <c r="AT106" s="457"/>
      <c r="AU106" s="457"/>
      <c r="AV106" s="457"/>
      <c r="AW106" s="457"/>
      <c r="AX106" s="457"/>
      <c r="AY106" s="457"/>
      <c r="AZ106" s="457"/>
      <c r="BA106" s="457"/>
      <c r="BB106" s="457"/>
      <c r="BC106" s="457"/>
      <c r="BD106" s="457"/>
      <c r="BE106" s="457"/>
      <c r="BF106" s="457"/>
      <c r="BG106" s="457"/>
      <c r="BH106" s="457"/>
      <c r="BI106" s="457"/>
      <c r="BJ106" s="457"/>
      <c r="BK106" s="457"/>
      <c r="BL106" s="457"/>
      <c r="BM106" s="457"/>
      <c r="BN106" s="457"/>
      <c r="BO106" s="457"/>
      <c r="BP106" s="457"/>
    </row>
    <row r="107" spans="2:68">
      <c r="B107" s="457"/>
      <c r="C107" s="457"/>
      <c r="D107" s="457"/>
      <c r="E107" s="457"/>
      <c r="F107" s="457"/>
      <c r="G107" s="457"/>
      <c r="H107" s="457"/>
      <c r="I107" s="454"/>
      <c r="J107" s="457"/>
      <c r="K107" s="457"/>
      <c r="L107" s="469"/>
      <c r="M107" s="469"/>
      <c r="N107" s="470"/>
      <c r="O107" s="470"/>
      <c r="P107" s="470"/>
      <c r="Q107" s="470"/>
      <c r="R107" s="470"/>
      <c r="S107" s="471"/>
      <c r="T107" s="472"/>
      <c r="U107" s="472"/>
      <c r="V107" s="472"/>
      <c r="W107" s="472"/>
      <c r="X107" s="472"/>
      <c r="Y107" s="472"/>
      <c r="Z107" s="472"/>
      <c r="AA107" s="472"/>
      <c r="AB107" s="472"/>
      <c r="AC107" s="472"/>
      <c r="AD107" s="472"/>
      <c r="AE107" s="472"/>
      <c r="AF107" s="472"/>
      <c r="AG107" s="472"/>
      <c r="AH107" s="472"/>
      <c r="AI107" s="472"/>
      <c r="AJ107" s="472"/>
      <c r="AK107" s="472"/>
      <c r="AL107" s="472"/>
      <c r="AM107" s="472"/>
      <c r="AN107" s="472"/>
      <c r="AO107" s="472"/>
      <c r="AP107" s="457"/>
      <c r="AQ107" s="457"/>
      <c r="AR107" s="457"/>
      <c r="AS107" s="457"/>
      <c r="AT107" s="457"/>
      <c r="AU107" s="457"/>
      <c r="AV107" s="457"/>
      <c r="AW107" s="457"/>
      <c r="AX107" s="457"/>
      <c r="AY107" s="457"/>
      <c r="AZ107" s="457"/>
      <c r="BA107" s="457"/>
      <c r="BB107" s="457"/>
      <c r="BC107" s="457"/>
      <c r="BD107" s="457"/>
      <c r="BE107" s="457"/>
      <c r="BF107" s="457"/>
      <c r="BG107" s="457"/>
      <c r="BH107" s="457"/>
      <c r="BI107" s="457"/>
      <c r="BJ107" s="457"/>
      <c r="BK107" s="457"/>
      <c r="BL107" s="457"/>
      <c r="BM107" s="457"/>
      <c r="BN107" s="457"/>
      <c r="BO107" s="457"/>
      <c r="BP107" s="457"/>
    </row>
    <row r="108" spans="2:68">
      <c r="B108" s="457"/>
      <c r="C108" s="457"/>
      <c r="D108" s="457"/>
      <c r="E108" s="457"/>
      <c r="F108" s="457"/>
      <c r="G108" s="457"/>
      <c r="H108" s="457"/>
      <c r="I108" s="454"/>
      <c r="J108" s="457"/>
      <c r="K108" s="457"/>
      <c r="L108" s="469"/>
      <c r="M108" s="469"/>
      <c r="N108" s="470"/>
      <c r="O108" s="470"/>
      <c r="P108" s="470"/>
      <c r="Q108" s="470"/>
      <c r="R108" s="470"/>
      <c r="S108" s="471"/>
      <c r="T108" s="472"/>
      <c r="U108" s="472"/>
      <c r="V108" s="472"/>
      <c r="W108" s="472"/>
      <c r="X108" s="472"/>
      <c r="Y108" s="472"/>
      <c r="Z108" s="472"/>
      <c r="AA108" s="472"/>
      <c r="AB108" s="472"/>
      <c r="AC108" s="472"/>
      <c r="AD108" s="472"/>
      <c r="AE108" s="472"/>
      <c r="AF108" s="472"/>
      <c r="AG108" s="472"/>
      <c r="AH108" s="472"/>
      <c r="AI108" s="472"/>
      <c r="AJ108" s="472"/>
      <c r="AK108" s="472"/>
      <c r="AL108" s="472"/>
      <c r="AM108" s="472"/>
      <c r="AN108" s="472"/>
      <c r="AO108" s="472"/>
      <c r="AP108" s="457"/>
      <c r="AQ108" s="457"/>
      <c r="AR108" s="457"/>
      <c r="AS108" s="457"/>
      <c r="AT108" s="457"/>
      <c r="AU108" s="457"/>
      <c r="AV108" s="457"/>
      <c r="AW108" s="457"/>
      <c r="AX108" s="457"/>
      <c r="AY108" s="457"/>
      <c r="AZ108" s="457"/>
      <c r="BA108" s="457"/>
      <c r="BB108" s="457"/>
      <c r="BC108" s="457"/>
      <c r="BD108" s="457"/>
      <c r="BE108" s="457"/>
      <c r="BF108" s="457"/>
      <c r="BG108" s="457"/>
      <c r="BH108" s="457"/>
      <c r="BI108" s="457"/>
      <c r="BJ108" s="457"/>
      <c r="BK108" s="457"/>
      <c r="BL108" s="457"/>
      <c r="BM108" s="457"/>
      <c r="BN108" s="457"/>
      <c r="BO108" s="457"/>
      <c r="BP108" s="457"/>
    </row>
    <row r="109" spans="2:68">
      <c r="B109" s="457"/>
      <c r="C109" s="457"/>
      <c r="D109" s="457"/>
      <c r="E109" s="457"/>
      <c r="F109" s="457"/>
      <c r="G109" s="457"/>
      <c r="H109" s="457"/>
      <c r="I109" s="454"/>
      <c r="J109" s="457"/>
      <c r="K109" s="457"/>
      <c r="L109" s="469"/>
      <c r="M109" s="469"/>
      <c r="N109" s="470"/>
      <c r="O109" s="470"/>
      <c r="P109" s="470"/>
      <c r="Q109" s="470"/>
      <c r="R109" s="470"/>
      <c r="S109" s="471"/>
      <c r="T109" s="472"/>
      <c r="U109" s="472"/>
      <c r="V109" s="472"/>
      <c r="W109" s="472"/>
      <c r="X109" s="472"/>
      <c r="Y109" s="472"/>
      <c r="Z109" s="472"/>
      <c r="AA109" s="472"/>
      <c r="AB109" s="472"/>
      <c r="AC109" s="472"/>
      <c r="AD109" s="472"/>
      <c r="AE109" s="472"/>
      <c r="AF109" s="472"/>
      <c r="AG109" s="472"/>
      <c r="AH109" s="472"/>
      <c r="AI109" s="472"/>
      <c r="AJ109" s="472"/>
      <c r="AK109" s="472"/>
      <c r="AL109" s="472"/>
      <c r="AM109" s="472"/>
      <c r="AN109" s="472"/>
      <c r="AO109" s="472"/>
      <c r="AP109" s="457"/>
      <c r="AQ109" s="457"/>
      <c r="AR109" s="457"/>
      <c r="AS109" s="457"/>
      <c r="AT109" s="457"/>
      <c r="AU109" s="457"/>
      <c r="AV109" s="457"/>
      <c r="AW109" s="457"/>
      <c r="AX109" s="457"/>
      <c r="AY109" s="457"/>
      <c r="AZ109" s="457"/>
      <c r="BA109" s="457"/>
      <c r="BB109" s="457"/>
      <c r="BC109" s="457"/>
      <c r="BD109" s="457"/>
      <c r="BE109" s="457"/>
      <c r="BF109" s="457"/>
      <c r="BG109" s="457"/>
      <c r="BH109" s="457"/>
      <c r="BI109" s="457"/>
      <c r="BJ109" s="457"/>
      <c r="BK109" s="457"/>
      <c r="BL109" s="457"/>
      <c r="BM109" s="457"/>
      <c r="BN109" s="457"/>
      <c r="BO109" s="457"/>
      <c r="BP109" s="457"/>
    </row>
    <row r="110" spans="2:68">
      <c r="B110" s="457"/>
      <c r="C110" s="457"/>
      <c r="D110" s="457"/>
      <c r="E110" s="457"/>
      <c r="F110" s="457"/>
      <c r="G110" s="457"/>
      <c r="H110" s="457"/>
      <c r="I110" s="454"/>
      <c r="J110" s="457"/>
      <c r="K110" s="457"/>
      <c r="L110" s="469"/>
      <c r="M110" s="469"/>
      <c r="N110" s="470"/>
      <c r="O110" s="470"/>
      <c r="P110" s="470"/>
      <c r="Q110" s="470"/>
      <c r="R110" s="470"/>
      <c r="S110" s="471"/>
      <c r="T110" s="472"/>
      <c r="U110" s="472"/>
      <c r="V110" s="472"/>
      <c r="W110" s="472"/>
      <c r="X110" s="472"/>
      <c r="Y110" s="472"/>
      <c r="Z110" s="472"/>
      <c r="AA110" s="472"/>
      <c r="AB110" s="472"/>
      <c r="AC110" s="472"/>
      <c r="AD110" s="472"/>
      <c r="AE110" s="472"/>
      <c r="AF110" s="472"/>
      <c r="AG110" s="472"/>
      <c r="AH110" s="472"/>
      <c r="AI110" s="472"/>
      <c r="AJ110" s="472"/>
      <c r="AK110" s="472"/>
      <c r="AL110" s="472"/>
      <c r="AM110" s="472"/>
      <c r="AN110" s="472"/>
      <c r="AO110" s="472"/>
      <c r="AP110" s="457"/>
      <c r="AQ110" s="457"/>
      <c r="AR110" s="457"/>
      <c r="AS110" s="457"/>
      <c r="AT110" s="457"/>
      <c r="AU110" s="457"/>
      <c r="AV110" s="457"/>
      <c r="AW110" s="457"/>
      <c r="AX110" s="457"/>
      <c r="AY110" s="457"/>
      <c r="AZ110" s="457"/>
      <c r="BA110" s="457"/>
      <c r="BB110" s="457"/>
      <c r="BC110" s="457"/>
      <c r="BD110" s="457"/>
      <c r="BE110" s="457"/>
      <c r="BF110" s="457"/>
      <c r="BG110" s="457"/>
      <c r="BH110" s="457"/>
      <c r="BI110" s="457"/>
      <c r="BJ110" s="457"/>
      <c r="BK110" s="457"/>
      <c r="BL110" s="457"/>
      <c r="BM110" s="457"/>
      <c r="BN110" s="457"/>
      <c r="BO110" s="457"/>
      <c r="BP110" s="457"/>
    </row>
    <row r="111" spans="2:68">
      <c r="L111" s="178"/>
      <c r="M111" s="178"/>
      <c r="N111" s="206"/>
      <c r="O111" s="206"/>
      <c r="P111" s="206"/>
      <c r="Q111" s="206"/>
      <c r="R111" s="206"/>
      <c r="S111" s="267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  <c r="AE111" s="298"/>
      <c r="AF111" s="298"/>
      <c r="AG111" s="298"/>
      <c r="AH111" s="298"/>
      <c r="AI111" s="298"/>
      <c r="AJ111" s="298"/>
      <c r="AK111" s="298"/>
      <c r="AL111" s="298"/>
      <c r="AM111" s="298"/>
      <c r="AN111" s="298"/>
      <c r="AO111" s="298"/>
    </row>
    <row r="112" spans="2:68">
      <c r="L112" s="178"/>
      <c r="M112" s="178"/>
      <c r="N112" s="206"/>
      <c r="O112" s="206"/>
      <c r="P112" s="206"/>
      <c r="Q112" s="206"/>
      <c r="R112" s="206"/>
      <c r="S112" s="267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  <c r="AE112" s="298"/>
      <c r="AF112" s="298"/>
      <c r="AG112" s="298"/>
      <c r="AH112" s="298"/>
      <c r="AI112" s="298"/>
      <c r="AJ112" s="298"/>
      <c r="AK112" s="298"/>
      <c r="AL112" s="298"/>
      <c r="AM112" s="298"/>
      <c r="AN112" s="298"/>
      <c r="AO112" s="298"/>
    </row>
    <row r="113" spans="12:41">
      <c r="L113" s="178"/>
      <c r="M113" s="178"/>
      <c r="N113" s="206"/>
      <c r="O113" s="206"/>
      <c r="P113" s="206"/>
      <c r="Q113" s="206"/>
      <c r="R113" s="206"/>
      <c r="S113" s="267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298"/>
      <c r="AG113" s="298"/>
      <c r="AH113" s="298"/>
      <c r="AI113" s="298"/>
      <c r="AJ113" s="298"/>
      <c r="AK113" s="298"/>
      <c r="AL113" s="298"/>
      <c r="AM113" s="298"/>
      <c r="AN113" s="298"/>
      <c r="AO113" s="298"/>
    </row>
    <row r="114" spans="12:41">
      <c r="L114" s="178"/>
      <c r="M114" s="178"/>
      <c r="N114" s="206"/>
      <c r="O114" s="206"/>
      <c r="P114" s="206"/>
      <c r="Q114" s="206"/>
      <c r="R114" s="206"/>
      <c r="S114" s="267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  <c r="AE114" s="298"/>
      <c r="AF114" s="298"/>
      <c r="AG114" s="298"/>
      <c r="AH114" s="298"/>
      <c r="AI114" s="298"/>
      <c r="AJ114" s="298"/>
      <c r="AK114" s="298"/>
      <c r="AL114" s="298"/>
      <c r="AM114" s="298"/>
      <c r="AN114" s="298"/>
      <c r="AO114" s="298"/>
    </row>
    <row r="115" spans="12:41">
      <c r="L115" s="177">
        <v>0</v>
      </c>
      <c r="M115" s="177">
        <v>0</v>
      </c>
      <c r="N115" s="205">
        <v>0</v>
      </c>
      <c r="O115" s="205">
        <v>0</v>
      </c>
      <c r="P115" s="205">
        <v>0</v>
      </c>
      <c r="Q115" s="205">
        <v>0</v>
      </c>
      <c r="R115" s="205">
        <v>0</v>
      </c>
      <c r="S115" s="266"/>
      <c r="T115" s="297"/>
      <c r="U115" s="297"/>
      <c r="V115" s="297"/>
      <c r="W115" s="297"/>
      <c r="X115" s="297"/>
      <c r="Y115" s="297"/>
      <c r="Z115" s="297"/>
      <c r="AA115" s="297"/>
      <c r="AB115" s="297"/>
      <c r="AC115" s="297"/>
      <c r="AD115" s="297"/>
      <c r="AE115" s="297"/>
      <c r="AF115" s="297"/>
      <c r="AG115" s="297"/>
      <c r="AH115" s="297"/>
      <c r="AI115" s="297"/>
      <c r="AJ115" s="297"/>
      <c r="AK115" s="297"/>
      <c r="AL115" s="297"/>
      <c r="AM115" s="297"/>
      <c r="AN115" s="297"/>
      <c r="AO115" s="297"/>
    </row>
    <row r="116" spans="12:41">
      <c r="L116" s="178"/>
      <c r="M116" s="178"/>
      <c r="N116" s="206"/>
      <c r="O116" s="206"/>
      <c r="P116" s="206"/>
      <c r="Q116" s="206"/>
      <c r="R116" s="206"/>
      <c r="S116" s="267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  <c r="AE116" s="298"/>
      <c r="AF116" s="298"/>
      <c r="AG116" s="298"/>
      <c r="AH116" s="298"/>
      <c r="AI116" s="298"/>
      <c r="AJ116" s="298"/>
      <c r="AK116" s="298"/>
      <c r="AL116" s="298"/>
      <c r="AM116" s="298"/>
      <c r="AN116" s="298"/>
      <c r="AO116" s="298"/>
    </row>
    <row r="117" spans="12:41">
      <c r="L117" s="178"/>
      <c r="M117" s="178"/>
      <c r="N117" s="206"/>
      <c r="O117" s="206"/>
      <c r="P117" s="206"/>
      <c r="Q117" s="206"/>
      <c r="R117" s="206"/>
      <c r="S117" s="267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  <c r="AE117" s="298"/>
      <c r="AF117" s="298"/>
      <c r="AG117" s="298"/>
      <c r="AH117" s="298"/>
      <c r="AI117" s="298"/>
      <c r="AJ117" s="298"/>
      <c r="AK117" s="298"/>
      <c r="AL117" s="298"/>
      <c r="AM117" s="298"/>
      <c r="AN117" s="298"/>
      <c r="AO117" s="298"/>
    </row>
    <row r="118" spans="12:41">
      <c r="L118" s="178"/>
      <c r="M118" s="178"/>
      <c r="N118" s="206"/>
      <c r="O118" s="206"/>
      <c r="P118" s="206"/>
      <c r="Q118" s="206"/>
      <c r="R118" s="206"/>
      <c r="S118" s="267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  <c r="AE118" s="298"/>
      <c r="AF118" s="298"/>
      <c r="AG118" s="298"/>
      <c r="AH118" s="298"/>
      <c r="AI118" s="298"/>
      <c r="AJ118" s="298"/>
      <c r="AK118" s="298"/>
      <c r="AL118" s="298"/>
      <c r="AM118" s="298"/>
      <c r="AN118" s="298"/>
      <c r="AO118" s="298"/>
    </row>
    <row r="119" spans="12:41">
      <c r="L119" s="178"/>
      <c r="M119" s="178"/>
      <c r="N119" s="206"/>
      <c r="O119" s="206"/>
      <c r="P119" s="206"/>
      <c r="Q119" s="206"/>
      <c r="R119" s="206"/>
      <c r="S119" s="267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  <c r="AE119" s="298"/>
      <c r="AF119" s="298"/>
      <c r="AG119" s="298"/>
      <c r="AH119" s="298"/>
      <c r="AI119" s="298"/>
      <c r="AJ119" s="298"/>
      <c r="AK119" s="298"/>
      <c r="AL119" s="298"/>
      <c r="AM119" s="298"/>
      <c r="AN119" s="298"/>
      <c r="AO119" s="298"/>
    </row>
    <row r="120" spans="12:41">
      <c r="L120" s="177"/>
      <c r="M120" s="177"/>
      <c r="N120" s="205"/>
      <c r="O120" s="205"/>
      <c r="P120" s="205"/>
      <c r="Q120" s="205"/>
      <c r="R120" s="205"/>
      <c r="S120" s="266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  <c r="AD120" s="297"/>
      <c r="AE120" s="297"/>
      <c r="AF120" s="297"/>
      <c r="AG120" s="297"/>
      <c r="AH120" s="297"/>
      <c r="AI120" s="297"/>
      <c r="AJ120" s="297"/>
      <c r="AK120" s="297"/>
      <c r="AL120" s="297"/>
      <c r="AM120" s="297"/>
      <c r="AN120" s="297"/>
      <c r="AO120" s="297"/>
    </row>
    <row r="121" spans="12:41">
      <c r="L121" s="178"/>
      <c r="M121" s="178"/>
      <c r="N121" s="206"/>
      <c r="O121" s="206"/>
      <c r="P121" s="206"/>
      <c r="Q121" s="206"/>
      <c r="R121" s="206"/>
      <c r="S121" s="267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  <c r="AE121" s="298"/>
      <c r="AF121" s="298"/>
      <c r="AG121" s="298"/>
      <c r="AH121" s="298"/>
      <c r="AI121" s="298"/>
      <c r="AJ121" s="298"/>
      <c r="AK121" s="298"/>
      <c r="AL121" s="298"/>
      <c r="AM121" s="298"/>
      <c r="AN121" s="298"/>
      <c r="AO121" s="298"/>
    </row>
    <row r="122" spans="12:41">
      <c r="L122" s="178"/>
      <c r="M122" s="178"/>
      <c r="N122" s="206"/>
      <c r="O122" s="206"/>
      <c r="P122" s="206"/>
      <c r="Q122" s="206"/>
      <c r="R122" s="206"/>
      <c r="S122" s="267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  <c r="AE122" s="298"/>
      <c r="AF122" s="298"/>
      <c r="AG122" s="298"/>
      <c r="AH122" s="298"/>
      <c r="AI122" s="298"/>
      <c r="AJ122" s="298"/>
      <c r="AK122" s="298"/>
      <c r="AL122" s="298"/>
      <c r="AM122" s="298"/>
      <c r="AN122" s="298"/>
      <c r="AO122" s="298"/>
    </row>
    <row r="123" spans="12:41">
      <c r="L123" s="178"/>
      <c r="M123" s="178"/>
      <c r="N123" s="206"/>
      <c r="O123" s="206"/>
      <c r="P123" s="206"/>
      <c r="Q123" s="206"/>
      <c r="R123" s="206"/>
      <c r="S123" s="267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  <c r="AE123" s="298"/>
      <c r="AF123" s="298"/>
      <c r="AG123" s="298"/>
      <c r="AH123" s="298"/>
      <c r="AI123" s="298"/>
      <c r="AJ123" s="298"/>
      <c r="AK123" s="298"/>
      <c r="AL123" s="298"/>
      <c r="AM123" s="298"/>
      <c r="AN123" s="298"/>
      <c r="AO123" s="298"/>
    </row>
    <row r="124" spans="12:41">
      <c r="L124" s="177"/>
      <c r="M124" s="177"/>
      <c r="N124" s="205"/>
      <c r="O124" s="205"/>
      <c r="P124" s="205"/>
      <c r="Q124" s="205"/>
      <c r="R124" s="205"/>
      <c r="S124" s="266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  <c r="AD124" s="297"/>
      <c r="AE124" s="297"/>
      <c r="AF124" s="297"/>
      <c r="AG124" s="297"/>
      <c r="AH124" s="297"/>
      <c r="AI124" s="297"/>
      <c r="AJ124" s="297"/>
      <c r="AK124" s="297"/>
      <c r="AL124" s="297"/>
      <c r="AM124" s="297"/>
      <c r="AN124" s="297"/>
      <c r="AO124" s="297"/>
    </row>
    <row r="125" spans="12:41">
      <c r="L125" s="178"/>
      <c r="M125" s="178"/>
      <c r="N125" s="206"/>
      <c r="O125" s="206"/>
      <c r="P125" s="206"/>
      <c r="Q125" s="206"/>
      <c r="R125" s="206"/>
      <c r="S125" s="267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  <c r="AE125" s="298"/>
      <c r="AF125" s="298"/>
      <c r="AG125" s="298"/>
      <c r="AH125" s="298"/>
      <c r="AI125" s="298"/>
      <c r="AJ125" s="298"/>
      <c r="AK125" s="298"/>
      <c r="AL125" s="298"/>
      <c r="AM125" s="298"/>
      <c r="AN125" s="298"/>
      <c r="AO125" s="298"/>
    </row>
    <row r="126" spans="12:41">
      <c r="L126" s="178"/>
      <c r="M126" s="178"/>
      <c r="N126" s="206"/>
      <c r="O126" s="206"/>
      <c r="P126" s="206"/>
      <c r="Q126" s="206"/>
      <c r="R126" s="206"/>
      <c r="S126" s="267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  <c r="AE126" s="298"/>
      <c r="AF126" s="298"/>
      <c r="AG126" s="298"/>
      <c r="AH126" s="298"/>
      <c r="AI126" s="298"/>
      <c r="AJ126" s="298"/>
      <c r="AK126" s="298"/>
      <c r="AL126" s="298"/>
      <c r="AM126" s="298"/>
      <c r="AN126" s="298"/>
      <c r="AO126" s="298"/>
    </row>
    <row r="127" spans="12:41">
      <c r="L127" s="177"/>
      <c r="M127" s="177"/>
      <c r="N127" s="205"/>
      <c r="O127" s="205"/>
      <c r="P127" s="205"/>
      <c r="Q127" s="205"/>
      <c r="R127" s="205"/>
      <c r="S127" s="266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  <c r="AD127" s="297"/>
      <c r="AE127" s="297"/>
      <c r="AF127" s="297"/>
      <c r="AG127" s="297"/>
      <c r="AH127" s="297"/>
      <c r="AI127" s="297"/>
      <c r="AJ127" s="297"/>
      <c r="AK127" s="297"/>
      <c r="AL127" s="297"/>
      <c r="AM127" s="297"/>
      <c r="AN127" s="297"/>
      <c r="AO127" s="297"/>
    </row>
    <row r="128" spans="12:41">
      <c r="L128" s="178"/>
      <c r="M128" s="178"/>
      <c r="N128" s="206"/>
      <c r="O128" s="206"/>
      <c r="P128" s="206"/>
      <c r="Q128" s="206"/>
      <c r="R128" s="206"/>
      <c r="S128" s="267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  <c r="AE128" s="298"/>
      <c r="AF128" s="298"/>
      <c r="AG128" s="298"/>
      <c r="AH128" s="298"/>
      <c r="AI128" s="298"/>
      <c r="AJ128" s="298"/>
      <c r="AK128" s="298"/>
      <c r="AL128" s="298"/>
      <c r="AM128" s="298"/>
      <c r="AN128" s="298"/>
      <c r="AO128" s="298"/>
    </row>
    <row r="129" spans="12:41">
      <c r="L129" s="178"/>
      <c r="M129" s="178"/>
      <c r="N129" s="206"/>
      <c r="O129" s="206"/>
      <c r="P129" s="206"/>
      <c r="Q129" s="206"/>
      <c r="R129" s="206"/>
      <c r="S129" s="267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  <c r="AE129" s="298"/>
      <c r="AF129" s="298"/>
      <c r="AG129" s="298"/>
      <c r="AH129" s="298"/>
      <c r="AI129" s="298"/>
      <c r="AJ129" s="298"/>
      <c r="AK129" s="298"/>
      <c r="AL129" s="298"/>
      <c r="AM129" s="298"/>
      <c r="AN129" s="298"/>
      <c r="AO129" s="298"/>
    </row>
    <row r="130" spans="12:41">
      <c r="L130" s="178"/>
      <c r="M130" s="178"/>
      <c r="N130" s="206"/>
      <c r="O130" s="206"/>
      <c r="P130" s="206"/>
      <c r="Q130" s="206"/>
      <c r="R130" s="206"/>
      <c r="S130" s="267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  <c r="AE130" s="298"/>
      <c r="AF130" s="298"/>
      <c r="AG130" s="298"/>
      <c r="AH130" s="298"/>
      <c r="AI130" s="298"/>
      <c r="AJ130" s="298"/>
      <c r="AK130" s="298"/>
      <c r="AL130" s="298"/>
      <c r="AM130" s="298"/>
      <c r="AN130" s="298"/>
      <c r="AO130" s="298"/>
    </row>
    <row r="131" spans="12:41">
      <c r="L131" s="178"/>
      <c r="M131" s="178"/>
      <c r="N131" s="206"/>
      <c r="O131" s="206"/>
      <c r="P131" s="206"/>
      <c r="Q131" s="206"/>
      <c r="R131" s="206"/>
      <c r="S131" s="267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  <c r="AE131" s="298"/>
      <c r="AF131" s="298"/>
      <c r="AG131" s="298"/>
      <c r="AH131" s="298"/>
      <c r="AI131" s="298"/>
      <c r="AJ131" s="298"/>
      <c r="AK131" s="298"/>
      <c r="AL131" s="298"/>
      <c r="AM131" s="298"/>
      <c r="AN131" s="298"/>
      <c r="AO131" s="298"/>
    </row>
    <row r="132" spans="12:41">
      <c r="L132" s="179"/>
      <c r="M132" s="179"/>
      <c r="N132" s="207"/>
      <c r="O132" s="207"/>
      <c r="P132" s="207"/>
      <c r="Q132" s="207"/>
      <c r="R132" s="207"/>
      <c r="S132" s="268"/>
      <c r="T132" s="299"/>
      <c r="U132" s="299"/>
      <c r="V132" s="299"/>
      <c r="W132" s="299"/>
      <c r="X132" s="299"/>
      <c r="Y132" s="299"/>
      <c r="Z132" s="299"/>
      <c r="AA132" s="299"/>
      <c r="AB132" s="299"/>
      <c r="AC132" s="299"/>
      <c r="AD132" s="299"/>
      <c r="AE132" s="299"/>
      <c r="AF132" s="299"/>
      <c r="AG132" s="299"/>
      <c r="AH132" s="299"/>
      <c r="AI132" s="299"/>
      <c r="AJ132" s="299"/>
      <c r="AK132" s="299"/>
      <c r="AL132" s="299"/>
      <c r="AM132" s="299"/>
      <c r="AN132" s="299"/>
      <c r="AO132" s="299"/>
    </row>
    <row r="133" spans="12:41">
      <c r="L133" s="179"/>
      <c r="M133" s="179"/>
      <c r="N133" s="207"/>
      <c r="O133" s="207"/>
      <c r="P133" s="207"/>
      <c r="Q133" s="207"/>
      <c r="R133" s="207"/>
      <c r="S133" s="268"/>
      <c r="T133" s="299"/>
      <c r="U133" s="299"/>
      <c r="V133" s="299"/>
      <c r="W133" s="299"/>
      <c r="X133" s="299"/>
      <c r="Y133" s="299"/>
      <c r="Z133" s="299"/>
      <c r="AA133" s="299"/>
      <c r="AB133" s="299"/>
      <c r="AC133" s="299"/>
      <c r="AD133" s="299"/>
      <c r="AE133" s="299"/>
      <c r="AF133" s="299"/>
      <c r="AG133" s="299"/>
      <c r="AH133" s="299"/>
      <c r="AI133" s="299"/>
      <c r="AJ133" s="299"/>
      <c r="AK133" s="299"/>
      <c r="AL133" s="299"/>
      <c r="AM133" s="299"/>
      <c r="AN133" s="299"/>
      <c r="AO133" s="299"/>
    </row>
    <row r="134" spans="12:41">
      <c r="L134" s="179"/>
      <c r="M134" s="179"/>
      <c r="N134" s="207"/>
      <c r="O134" s="207"/>
      <c r="P134" s="207"/>
      <c r="Q134" s="207"/>
      <c r="R134" s="207"/>
      <c r="S134" s="268"/>
      <c r="T134" s="299"/>
      <c r="U134" s="299"/>
      <c r="V134" s="299"/>
      <c r="W134" s="299"/>
      <c r="X134" s="299"/>
      <c r="Y134" s="299"/>
      <c r="Z134" s="299"/>
      <c r="AA134" s="299"/>
      <c r="AB134" s="299"/>
      <c r="AC134" s="299"/>
      <c r="AD134" s="299"/>
      <c r="AE134" s="299"/>
      <c r="AF134" s="299"/>
      <c r="AG134" s="299"/>
      <c r="AH134" s="299"/>
      <c r="AI134" s="299"/>
      <c r="AJ134" s="299"/>
      <c r="AK134" s="299"/>
      <c r="AL134" s="299"/>
      <c r="AM134" s="299"/>
      <c r="AN134" s="299"/>
      <c r="AO134" s="299"/>
    </row>
    <row r="135" spans="12:41">
      <c r="L135" s="177"/>
      <c r="M135" s="177"/>
      <c r="N135" s="205"/>
      <c r="O135" s="205"/>
      <c r="P135" s="205"/>
      <c r="Q135" s="205"/>
      <c r="R135" s="205"/>
      <c r="S135" s="266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  <c r="AD135" s="297"/>
      <c r="AE135" s="297"/>
      <c r="AF135" s="297"/>
      <c r="AG135" s="297"/>
      <c r="AH135" s="297"/>
      <c r="AI135" s="297"/>
      <c r="AJ135" s="297"/>
      <c r="AK135" s="297"/>
      <c r="AL135" s="297"/>
      <c r="AM135" s="297"/>
      <c r="AN135" s="297"/>
      <c r="AO135" s="297"/>
    </row>
    <row r="136" spans="12:41">
      <c r="L136" s="178"/>
      <c r="M136" s="178"/>
      <c r="N136" s="206"/>
      <c r="O136" s="206"/>
      <c r="P136" s="206"/>
      <c r="Q136" s="206"/>
      <c r="R136" s="206"/>
      <c r="S136" s="267"/>
      <c r="T136" s="298"/>
      <c r="U136" s="298"/>
      <c r="V136" s="298"/>
      <c r="W136" s="298"/>
      <c r="X136" s="298"/>
      <c r="Y136" s="298"/>
      <c r="Z136" s="298"/>
      <c r="AA136" s="298"/>
      <c r="AB136" s="298"/>
      <c r="AC136" s="298"/>
      <c r="AD136" s="298"/>
      <c r="AE136" s="298"/>
      <c r="AF136" s="298"/>
      <c r="AG136" s="298"/>
      <c r="AH136" s="298"/>
      <c r="AI136" s="298"/>
      <c r="AJ136" s="298"/>
      <c r="AK136" s="298"/>
      <c r="AL136" s="298"/>
      <c r="AM136" s="298"/>
      <c r="AN136" s="298"/>
      <c r="AO136" s="298"/>
    </row>
    <row r="137" spans="12:41">
      <c r="L137" s="178"/>
      <c r="M137" s="178"/>
      <c r="N137" s="206"/>
      <c r="O137" s="206"/>
      <c r="P137" s="206"/>
      <c r="Q137" s="206"/>
      <c r="R137" s="206"/>
      <c r="S137" s="267"/>
      <c r="T137" s="298"/>
      <c r="U137" s="298"/>
      <c r="V137" s="298"/>
      <c r="W137" s="298"/>
      <c r="X137" s="298"/>
      <c r="Y137" s="298"/>
      <c r="Z137" s="298"/>
      <c r="AA137" s="298"/>
      <c r="AB137" s="298"/>
      <c r="AC137" s="298"/>
      <c r="AD137" s="298"/>
      <c r="AE137" s="298"/>
      <c r="AF137" s="298"/>
      <c r="AG137" s="298"/>
      <c r="AH137" s="298"/>
      <c r="AI137" s="298"/>
      <c r="AJ137" s="298"/>
      <c r="AK137" s="298"/>
      <c r="AL137" s="298"/>
      <c r="AM137" s="298"/>
      <c r="AN137" s="298"/>
      <c r="AO137" s="298"/>
    </row>
    <row r="138" spans="12:41">
      <c r="L138" s="178"/>
      <c r="M138" s="178"/>
      <c r="N138" s="206"/>
      <c r="O138" s="206"/>
      <c r="P138" s="206"/>
      <c r="Q138" s="206"/>
      <c r="R138" s="206"/>
      <c r="S138" s="267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  <c r="AE138" s="298"/>
      <c r="AF138" s="298"/>
      <c r="AG138" s="298"/>
      <c r="AH138" s="298"/>
      <c r="AI138" s="298"/>
      <c r="AJ138" s="298"/>
      <c r="AK138" s="298"/>
      <c r="AL138" s="298"/>
      <c r="AM138" s="298"/>
      <c r="AN138" s="298"/>
      <c r="AO138" s="298"/>
    </row>
    <row r="139" spans="12:41">
      <c r="L139" s="179"/>
      <c r="M139" s="179"/>
      <c r="N139" s="207"/>
      <c r="O139" s="207"/>
      <c r="P139" s="207"/>
      <c r="Q139" s="207"/>
      <c r="R139" s="207"/>
      <c r="S139" s="268"/>
      <c r="T139" s="299"/>
      <c r="U139" s="299"/>
      <c r="V139" s="299"/>
      <c r="W139" s="299"/>
      <c r="X139" s="299"/>
      <c r="Y139" s="299"/>
      <c r="Z139" s="299"/>
      <c r="AA139" s="299"/>
      <c r="AB139" s="299"/>
      <c r="AC139" s="299"/>
      <c r="AD139" s="299"/>
      <c r="AE139" s="299"/>
      <c r="AF139" s="299"/>
      <c r="AG139" s="299"/>
      <c r="AH139" s="299"/>
      <c r="AI139" s="299"/>
      <c r="AJ139" s="299"/>
      <c r="AK139" s="299"/>
      <c r="AL139" s="299"/>
      <c r="AM139" s="299"/>
      <c r="AN139" s="299"/>
      <c r="AO139" s="299"/>
    </row>
    <row r="140" spans="12:41">
      <c r="L140" s="179"/>
      <c r="M140" s="179"/>
      <c r="N140" s="207"/>
      <c r="O140" s="207"/>
      <c r="P140" s="207"/>
      <c r="Q140" s="207"/>
      <c r="R140" s="207"/>
      <c r="S140" s="268"/>
      <c r="T140" s="299"/>
      <c r="U140" s="299"/>
      <c r="V140" s="299"/>
      <c r="W140" s="299"/>
      <c r="X140" s="299"/>
      <c r="Y140" s="299"/>
      <c r="Z140" s="299"/>
      <c r="AA140" s="299"/>
      <c r="AB140" s="299"/>
      <c r="AC140" s="299"/>
      <c r="AD140" s="299"/>
      <c r="AE140" s="299"/>
      <c r="AF140" s="299"/>
      <c r="AG140" s="299"/>
      <c r="AH140" s="299"/>
      <c r="AI140" s="299"/>
      <c r="AJ140" s="299"/>
      <c r="AK140" s="299"/>
      <c r="AL140" s="299"/>
      <c r="AM140" s="299"/>
      <c r="AN140" s="299"/>
      <c r="AO140" s="299"/>
    </row>
    <row r="141" spans="12:41">
      <c r="L141" s="179"/>
      <c r="M141" s="179"/>
      <c r="N141" s="207"/>
      <c r="O141" s="207"/>
      <c r="P141" s="207"/>
      <c r="Q141" s="207"/>
      <c r="R141" s="207"/>
      <c r="S141" s="268"/>
      <c r="T141" s="299"/>
      <c r="U141" s="299"/>
      <c r="V141" s="299"/>
      <c r="W141" s="299"/>
      <c r="X141" s="299"/>
      <c r="Y141" s="299"/>
      <c r="Z141" s="299"/>
      <c r="AA141" s="299"/>
      <c r="AB141" s="299"/>
      <c r="AC141" s="299"/>
      <c r="AD141" s="299"/>
      <c r="AE141" s="299"/>
      <c r="AF141" s="299"/>
      <c r="AG141" s="299"/>
      <c r="AH141" s="299"/>
      <c r="AI141" s="299"/>
      <c r="AJ141" s="299"/>
      <c r="AK141" s="299"/>
      <c r="AL141" s="299"/>
      <c r="AM141" s="299"/>
      <c r="AN141" s="299"/>
      <c r="AO141" s="299"/>
    </row>
    <row r="142" spans="12:41">
      <c r="L142" s="178"/>
      <c r="M142" s="178"/>
      <c r="N142" s="206"/>
      <c r="O142" s="206"/>
      <c r="P142" s="206"/>
      <c r="Q142" s="206"/>
      <c r="R142" s="206"/>
      <c r="S142" s="267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  <c r="AE142" s="298"/>
      <c r="AF142" s="298"/>
      <c r="AG142" s="298"/>
      <c r="AH142" s="298"/>
      <c r="AI142" s="298"/>
      <c r="AJ142" s="298"/>
      <c r="AK142" s="298"/>
      <c r="AL142" s="298"/>
      <c r="AM142" s="298"/>
      <c r="AN142" s="298"/>
      <c r="AO142" s="298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8"/>
  <sheetViews>
    <sheetView showGridLines="0" showRowColHeaders="0" topLeftCell="A4" zoomScaleNormal="100" workbookViewId="0">
      <selection activeCell="M27" sqref="M27"/>
    </sheetView>
  </sheetViews>
  <sheetFormatPr baseColWidth="10" defaultColWidth="11.42578125" defaultRowHeight="12.75"/>
  <cols>
    <col min="1" max="1" width="3.42578125" style="16" customWidth="1"/>
    <col min="2" max="3" width="11.42578125" style="16" customWidth="1"/>
    <col min="4" max="4" width="15.85546875" style="16" customWidth="1"/>
    <col min="5" max="6" width="11.42578125" style="16"/>
    <col min="7" max="7" width="11.42578125" style="16" customWidth="1"/>
    <col min="8" max="8" width="29" style="16" customWidth="1"/>
    <col min="9" max="10" width="11.42578125" style="16"/>
    <col min="11" max="11" width="8" style="16" customWidth="1"/>
    <col min="12" max="12" width="20.140625" style="16" customWidth="1"/>
    <col min="13" max="13" width="18.42578125" style="16" customWidth="1"/>
    <col min="14" max="14" width="12" style="16" bestFit="1" customWidth="1"/>
    <col min="15" max="17" width="11.42578125" style="16"/>
    <col min="18" max="18" width="11.42578125" style="16" customWidth="1"/>
    <col min="19" max="16384" width="11.42578125" style="16"/>
  </cols>
  <sheetData>
    <row r="1" spans="2:14" hidden="1"/>
    <row r="2" spans="2:14" s="41" customFormat="1" hidden="1">
      <c r="L2" s="113"/>
    </row>
    <row r="3" spans="2:14" s="41" customFormat="1" hidden="1">
      <c r="L3" s="113"/>
    </row>
    <row r="4" spans="2:14" ht="21.75" customHeight="1">
      <c r="B4" s="967" t="s">
        <v>426</v>
      </c>
      <c r="C4" s="967"/>
      <c r="D4" s="967"/>
      <c r="E4" s="967"/>
      <c r="F4" s="967"/>
      <c r="G4" s="967"/>
      <c r="H4" s="967"/>
      <c r="K4" s="41"/>
      <c r="L4" s="113"/>
    </row>
    <row r="5" spans="2:14" ht="10.5" customHeight="1">
      <c r="B5" s="41"/>
      <c r="C5" s="41"/>
      <c r="D5" s="41"/>
      <c r="E5" s="41"/>
      <c r="F5" s="41"/>
      <c r="G5" s="41"/>
      <c r="H5" s="41"/>
      <c r="K5" s="90"/>
      <c r="L5" s="90"/>
      <c r="M5" s="165"/>
    </row>
    <row r="6" spans="2:14" s="41" customFormat="1" ht="30.75" customHeight="1">
      <c r="B6" s="154" t="s">
        <v>654</v>
      </c>
      <c r="J6" s="419"/>
      <c r="K6" s="968" t="s">
        <v>655</v>
      </c>
      <c r="L6" s="969"/>
      <c r="M6" s="970"/>
    </row>
    <row r="7" spans="2:14" ht="37.35" customHeight="1">
      <c r="J7" s="419"/>
      <c r="K7" s="478" t="s">
        <v>442</v>
      </c>
      <c r="L7" s="478" t="s">
        <v>600</v>
      </c>
      <c r="M7" s="478" t="s">
        <v>428</v>
      </c>
    </row>
    <row r="8" spans="2:14" s="263" customFormat="1" ht="3" customHeight="1">
      <c r="J8" s="479"/>
      <c r="K8" s="580">
        <v>2008</v>
      </c>
      <c r="L8" s="581">
        <v>18103487.350000001</v>
      </c>
      <c r="M8" s="582"/>
    </row>
    <row r="9" spans="2:14" ht="15.75" customHeight="1">
      <c r="I9" s="252"/>
      <c r="J9" s="578"/>
      <c r="K9" s="630" t="s">
        <v>429</v>
      </c>
      <c r="L9" s="583">
        <v>17592190.68</v>
      </c>
      <c r="M9" s="772">
        <v>-2.8242993193242527E-2</v>
      </c>
      <c r="N9" s="161"/>
    </row>
    <row r="10" spans="2:14" ht="15.75" customHeight="1">
      <c r="B10" s="155" t="s">
        <v>427</v>
      </c>
      <c r="I10" s="252"/>
      <c r="J10" s="579"/>
      <c r="K10" s="630" t="s">
        <v>430</v>
      </c>
      <c r="L10" s="583">
        <v>16996510.359999999</v>
      </c>
      <c r="M10" s="772">
        <v>-3.3860497014576496E-2</v>
      </c>
      <c r="N10" s="161"/>
    </row>
    <row r="11" spans="2:14" ht="15.75" customHeight="1">
      <c r="I11" s="252"/>
      <c r="J11" s="579"/>
      <c r="K11" s="630" t="s">
        <v>431</v>
      </c>
      <c r="L11" s="583">
        <v>16367012.59</v>
      </c>
      <c r="M11" s="772">
        <v>-3.7036883258193654E-2</v>
      </c>
      <c r="N11" s="161"/>
    </row>
    <row r="12" spans="2:14" ht="15.75" customHeight="1">
      <c r="I12" s="252"/>
      <c r="J12" s="578"/>
      <c r="K12" s="630" t="s">
        <v>432</v>
      </c>
      <c r="L12" s="583">
        <v>16628373.23</v>
      </c>
      <c r="M12" s="772">
        <v>1.5968744360818077E-2</v>
      </c>
      <c r="N12" s="161"/>
    </row>
    <row r="13" spans="2:14" ht="15.75" customHeight="1">
      <c r="I13" s="252"/>
      <c r="J13" s="578"/>
      <c r="K13" s="630" t="s">
        <v>433</v>
      </c>
      <c r="L13" s="583">
        <v>17221310.399999999</v>
      </c>
      <c r="M13" s="772">
        <v>3.5658158606294288E-2</v>
      </c>
      <c r="N13" s="161"/>
    </row>
    <row r="14" spans="2:14" ht="15.75" customHeight="1">
      <c r="I14" s="252"/>
      <c r="J14" s="578"/>
      <c r="K14" s="630" t="s">
        <v>434</v>
      </c>
      <c r="L14" s="583">
        <v>17661839.559999995</v>
      </c>
      <c r="M14" s="772">
        <v>2.5580466861569118E-2</v>
      </c>
      <c r="N14" s="161"/>
    </row>
    <row r="15" spans="2:14" ht="15.75" customHeight="1">
      <c r="I15" s="252"/>
      <c r="J15" s="578"/>
      <c r="K15" s="630" t="s">
        <v>435</v>
      </c>
      <c r="L15" s="583">
        <v>18345414.190000001</v>
      </c>
      <c r="M15" s="772">
        <v>3.8703478631305632E-2</v>
      </c>
      <c r="N15" s="161"/>
    </row>
    <row r="16" spans="2:14" ht="15.75" customHeight="1">
      <c r="I16" s="252"/>
      <c r="J16" s="578"/>
      <c r="K16" s="630" t="s">
        <v>436</v>
      </c>
      <c r="L16" s="583">
        <v>18915667.809999999</v>
      </c>
      <c r="M16" s="772">
        <v>3.1084259755271182E-2</v>
      </c>
      <c r="N16" s="161"/>
    </row>
    <row r="17" spans="9:18" ht="15.75" customHeight="1">
      <c r="I17" s="252"/>
      <c r="J17" s="578"/>
      <c r="K17" s="630" t="s">
        <v>437</v>
      </c>
      <c r="L17" s="583">
        <v>19442113.454545431</v>
      </c>
      <c r="M17" s="772">
        <v>2.7831195273323672E-2</v>
      </c>
      <c r="N17" s="161"/>
    </row>
    <row r="18" spans="9:18" ht="15.75" customHeight="1">
      <c r="I18" s="252"/>
      <c r="J18" s="578"/>
      <c r="K18" s="630" t="s">
        <v>438</v>
      </c>
      <c r="L18" s="583">
        <v>18556129</v>
      </c>
      <c r="M18" s="772">
        <v>-4.5570377758406444E-2</v>
      </c>
      <c r="N18" s="161"/>
    </row>
    <row r="19" spans="9:18" ht="15.75" customHeight="1">
      <c r="I19" s="252"/>
      <c r="J19" s="578"/>
      <c r="K19" s="630" t="s">
        <v>456</v>
      </c>
      <c r="L19" s="583">
        <v>19267221.00000003</v>
      </c>
      <c r="M19" s="772">
        <v>3.8321139069470211E-2</v>
      </c>
    </row>
    <row r="20" spans="9:18" ht="15.75" customHeight="1">
      <c r="I20" s="252"/>
      <c r="J20" s="578"/>
      <c r="K20" s="630" t="s">
        <v>505</v>
      </c>
      <c r="L20" s="583">
        <v>20232723.136363596</v>
      </c>
      <c r="M20" s="772">
        <v>5.0111125852740468E-2</v>
      </c>
    </row>
    <row r="21" spans="9:18" ht="15.75" customHeight="1">
      <c r="J21" s="419"/>
      <c r="K21" s="630" t="s">
        <v>537</v>
      </c>
      <c r="L21" s="583">
        <v>20815399</v>
      </c>
      <c r="M21" s="772">
        <v>2.8798687142077339E-2</v>
      </c>
      <c r="Q21" s="41"/>
      <c r="R21" s="41"/>
    </row>
    <row r="22" spans="9:18" ht="15.75">
      <c r="J22" s="419"/>
      <c r="K22" s="630" t="s">
        <v>592</v>
      </c>
      <c r="L22" s="583">
        <v>21321794</v>
      </c>
      <c r="M22" s="772">
        <v>2.4327902626320119E-2</v>
      </c>
      <c r="P22" s="41"/>
      <c r="Q22" s="170"/>
      <c r="R22" s="41"/>
    </row>
    <row r="23" spans="9:18" ht="15.75">
      <c r="J23" s="41"/>
      <c r="K23" s="828">
        <v>2025</v>
      </c>
      <c r="L23" s="829">
        <v>21784374.952380925</v>
      </c>
      <c r="M23" s="778">
        <v>2.1695217221445962E-2</v>
      </c>
      <c r="P23" s="41"/>
      <c r="Q23" s="170"/>
      <c r="R23" s="41"/>
    </row>
    <row r="24" spans="9:18" ht="15.75">
      <c r="P24" s="41"/>
      <c r="Q24" s="240"/>
      <c r="R24" s="41"/>
    </row>
    <row r="25" spans="9:18" s="156" customFormat="1" ht="15.75">
      <c r="I25" s="16"/>
      <c r="J25" s="16"/>
      <c r="N25" s="16"/>
      <c r="P25" s="169"/>
      <c r="Q25" s="170"/>
      <c r="R25" s="169"/>
    </row>
    <row r="26" spans="9:18" s="156" customFormat="1" ht="15.75">
      <c r="I26" s="16"/>
      <c r="J26" s="16"/>
      <c r="N26" s="16"/>
      <c r="P26" s="169"/>
      <c r="Q26" s="168"/>
      <c r="R26" s="169"/>
    </row>
    <row r="27" spans="9:18" ht="15.75">
      <c r="L27" s="157"/>
      <c r="P27" s="41"/>
      <c r="Q27" s="59"/>
    </row>
    <row r="28" spans="9:18">
      <c r="K28" s="35"/>
      <c r="L28" s="39"/>
      <c r="P28" s="41"/>
      <c r="Q28" s="41"/>
    </row>
    <row r="29" spans="9:18">
      <c r="P29" s="41"/>
      <c r="Q29" s="41"/>
    </row>
    <row r="30" spans="9:18">
      <c r="P30" s="41"/>
      <c r="Q30" s="171"/>
    </row>
    <row r="31" spans="9:18">
      <c r="K31" s="166"/>
      <c r="L31" s="37"/>
      <c r="P31" s="41"/>
      <c r="Q31" s="171"/>
    </row>
    <row r="32" spans="9:18">
      <c r="K32" s="166"/>
      <c r="L32" s="37"/>
      <c r="Q32" s="37"/>
    </row>
    <row r="33" spans="2:17" ht="26.25" customHeight="1">
      <c r="B33" s="154" t="s">
        <v>656</v>
      </c>
      <c r="J33" s="419"/>
      <c r="K33" s="971" t="s">
        <v>655</v>
      </c>
      <c r="L33" s="972"/>
      <c r="M33" s="419"/>
      <c r="Q33" s="37"/>
    </row>
    <row r="34" spans="2:17" ht="31.5">
      <c r="J34" s="419"/>
      <c r="K34" s="478" t="s">
        <v>442</v>
      </c>
      <c r="L34" s="478" t="s">
        <v>443</v>
      </c>
      <c r="M34" s="419"/>
      <c r="Q34" s="37"/>
    </row>
    <row r="35" spans="2:17" ht="6" customHeight="1">
      <c r="J35" s="419"/>
      <c r="K35" s="585"/>
      <c r="L35" s="586"/>
      <c r="M35" s="419"/>
      <c r="Q35" s="37"/>
    </row>
    <row r="36" spans="2:17" ht="15.75" customHeight="1">
      <c r="J36" s="578"/>
      <c r="K36" s="732" t="s">
        <v>429</v>
      </c>
      <c r="L36" s="780">
        <v>117989.89999999851</v>
      </c>
      <c r="M36" s="584"/>
      <c r="Q36" s="37"/>
    </row>
    <row r="37" spans="2:17" ht="15.75" customHeight="1">
      <c r="J37" s="578"/>
      <c r="K37" s="784" t="s">
        <v>430</v>
      </c>
      <c r="L37" s="783">
        <v>77431.14999999851</v>
      </c>
      <c r="M37" s="584"/>
      <c r="Q37" s="37"/>
    </row>
    <row r="38" spans="2:17" ht="15.75" customHeight="1">
      <c r="B38" s="154"/>
      <c r="J38" s="578"/>
      <c r="K38" s="732" t="s">
        <v>431</v>
      </c>
      <c r="L38" s="780">
        <v>134660.27999999933</v>
      </c>
      <c r="M38" s="584"/>
      <c r="Q38" s="37"/>
    </row>
    <row r="39" spans="2:17" ht="15.75" customHeight="1">
      <c r="J39" s="578"/>
      <c r="K39" s="732" t="s">
        <v>432</v>
      </c>
      <c r="L39" s="780">
        <v>198320.28000000119</v>
      </c>
      <c r="M39" s="584"/>
      <c r="Q39" s="37"/>
    </row>
    <row r="40" spans="2:17" ht="16.5" customHeight="1">
      <c r="J40" s="578"/>
      <c r="K40" s="732" t="s">
        <v>433</v>
      </c>
      <c r="L40" s="780">
        <v>213014.5</v>
      </c>
      <c r="M40" s="584"/>
      <c r="Q40" s="37"/>
    </row>
    <row r="41" spans="2:17" ht="15.75" customHeight="1">
      <c r="J41" s="578"/>
      <c r="K41" s="732" t="s">
        <v>434</v>
      </c>
      <c r="L41" s="780">
        <v>198003.92999999598</v>
      </c>
      <c r="M41" s="584"/>
      <c r="Q41" s="37"/>
    </row>
    <row r="42" spans="2:17" ht="15.75" customHeight="1">
      <c r="J42" s="578"/>
      <c r="K42" s="732" t="s">
        <v>435</v>
      </c>
      <c r="L42" s="780">
        <v>223191.89000000432</v>
      </c>
      <c r="M42" s="584"/>
      <c r="Q42" s="37"/>
    </row>
    <row r="43" spans="2:17" ht="15.75" customHeight="1">
      <c r="J43" s="578"/>
      <c r="K43" s="866" t="s">
        <v>436</v>
      </c>
      <c r="L43" s="867">
        <v>237206.95999999717</v>
      </c>
      <c r="M43" s="584"/>
      <c r="Q43" s="37"/>
    </row>
    <row r="44" spans="2:17" ht="15.75" customHeight="1">
      <c r="J44" s="578"/>
      <c r="K44" s="732" t="s">
        <v>437</v>
      </c>
      <c r="L44" s="780">
        <v>211751.70454542711</v>
      </c>
      <c r="M44" s="584"/>
      <c r="Q44" s="37"/>
    </row>
    <row r="45" spans="2:17" ht="15.75" customHeight="1">
      <c r="J45" s="578"/>
      <c r="K45" s="732" t="s">
        <v>438</v>
      </c>
      <c r="L45" s="780">
        <v>97462.199999999255</v>
      </c>
      <c r="M45" s="584"/>
      <c r="Q45" s="37"/>
    </row>
    <row r="46" spans="2:17" ht="15.75" customHeight="1">
      <c r="J46" s="578"/>
      <c r="K46" s="732" t="s">
        <v>456</v>
      </c>
      <c r="L46" s="780">
        <v>211922.95000002906</v>
      </c>
      <c r="M46" s="584"/>
      <c r="Q46" s="37"/>
    </row>
    <row r="47" spans="2:17" ht="15.75" customHeight="1">
      <c r="J47" s="578"/>
      <c r="K47" s="732" t="s">
        <v>505</v>
      </c>
      <c r="L47" s="780">
        <v>213642.82057414949</v>
      </c>
      <c r="M47" s="584"/>
      <c r="Q47" s="37"/>
    </row>
    <row r="48" spans="2:17" ht="15.75" customHeight="1">
      <c r="J48" s="419"/>
      <c r="K48" s="732" t="s">
        <v>537</v>
      </c>
      <c r="L48" s="780">
        <v>200411</v>
      </c>
      <c r="M48" s="477"/>
      <c r="Q48" s="37"/>
    </row>
    <row r="49" spans="10:17" ht="15.75" customHeight="1">
      <c r="J49" s="419"/>
      <c r="K49" s="732" t="s">
        <v>592</v>
      </c>
      <c r="L49" s="780">
        <v>220289</v>
      </c>
      <c r="M49" s="477"/>
      <c r="Q49" s="37"/>
    </row>
    <row r="50" spans="10:17" ht="15.75" customHeight="1">
      <c r="J50" s="419"/>
      <c r="K50" s="733" t="s">
        <v>613</v>
      </c>
      <c r="L50" s="781">
        <v>195736.05238092318</v>
      </c>
      <c r="M50" s="419"/>
      <c r="Q50" s="37"/>
    </row>
    <row r="51" spans="10:17">
      <c r="J51" s="419"/>
      <c r="K51" s="419"/>
      <c r="L51" s="419"/>
      <c r="M51" s="419"/>
    </row>
    <row r="52" spans="10:17">
      <c r="J52" s="419"/>
      <c r="K52" s="419"/>
      <c r="L52" s="419"/>
      <c r="M52" s="419"/>
    </row>
    <row r="53" spans="10:17">
      <c r="J53" s="419"/>
      <c r="K53" s="419"/>
      <c r="L53" s="419"/>
      <c r="M53" s="419"/>
    </row>
    <row r="60" spans="10:17" ht="24.95" customHeight="1"/>
    <row r="64" spans="10:17" ht="44.25" customHeight="1">
      <c r="M64" s="158"/>
    </row>
    <row r="71" spans="2:12" ht="4.5" customHeight="1"/>
    <row r="72" spans="2:12" ht="23.25">
      <c r="L72" s="159"/>
    </row>
    <row r="73" spans="2:12">
      <c r="F73" s="16" t="s">
        <v>439</v>
      </c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</row>
    <row r="81" spans="2:3">
      <c r="B81" s="37"/>
    </row>
    <row r="82" spans="2:3">
      <c r="B82" s="37"/>
      <c r="C82" s="37"/>
    </row>
    <row r="83" spans="2:3">
      <c r="B83" s="160"/>
      <c r="C83" s="160"/>
    </row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88" spans="13:13">
      <c r="M188" s="16">
        <v>0</v>
      </c>
    </row>
    <row r="189" spans="13:13">
      <c r="M189" s="16">
        <v>0</v>
      </c>
    </row>
    <row r="200" spans="2:13">
      <c r="B200" s="161"/>
      <c r="M200" s="37"/>
    </row>
    <row r="201" spans="2:13">
      <c r="B201" s="161"/>
      <c r="M201" s="37"/>
    </row>
    <row r="202" spans="2:13">
      <c r="B202" s="161"/>
      <c r="M202" s="37"/>
    </row>
    <row r="203" spans="2:13">
      <c r="B203" s="161"/>
      <c r="M203" s="37"/>
    </row>
    <row r="204" spans="2:13">
      <c r="B204" s="161"/>
      <c r="M204" s="37"/>
    </row>
    <row r="205" spans="2:13">
      <c r="B205" s="161"/>
      <c r="M205" s="37"/>
    </row>
    <row r="206" spans="2:13">
      <c r="B206" s="161"/>
      <c r="M206" s="37"/>
    </row>
    <row r="207" spans="2:13">
      <c r="B207" s="161"/>
      <c r="M207" s="37"/>
    </row>
    <row r="208" spans="2:13">
      <c r="M208" s="37"/>
    </row>
    <row r="209" spans="13:13">
      <c r="M209" s="37"/>
    </row>
    <row r="210" spans="13:13">
      <c r="M210" s="37"/>
    </row>
    <row r="298" spans="2:13">
      <c r="B298" s="37"/>
      <c r="M298" s="162"/>
    </row>
    <row r="299" spans="2:13">
      <c r="B299" s="37"/>
      <c r="M299" s="162"/>
    </row>
    <row r="300" spans="2:13">
      <c r="B300" s="37"/>
      <c r="M300" s="162"/>
    </row>
    <row r="301" spans="2:13">
      <c r="B301" s="37"/>
      <c r="M301" s="162"/>
    </row>
    <row r="302" spans="2:13">
      <c r="B302" s="160"/>
      <c r="M302" s="162"/>
    </row>
    <row r="303" spans="2:13">
      <c r="B303" s="160"/>
      <c r="M303" s="162"/>
    </row>
    <row r="304" spans="2:13">
      <c r="B304" s="163"/>
      <c r="M304" s="162"/>
    </row>
    <row r="308" spans="12:12" ht="15.75">
      <c r="L308" s="164"/>
    </row>
  </sheetData>
  <mergeCells count="3">
    <mergeCell ref="B4:H4"/>
    <mergeCell ref="K6:M6"/>
    <mergeCell ref="K33:L33"/>
  </mergeCells>
  <phoneticPr fontId="51" type="noConversion"/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9:K23 K36:K50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P14" sqref="P14"/>
    </sheetView>
  </sheetViews>
  <sheetFormatPr baseColWidth="10" defaultColWidth="11.42578125" defaultRowHeight="15"/>
  <cols>
    <col min="1" max="1" width="3.140625" style="71" customWidth="1"/>
    <col min="2" max="2" width="30.5703125" style="84" customWidth="1"/>
    <col min="3" max="3" width="15.85546875" style="84" customWidth="1"/>
    <col min="4" max="4" width="15.42578125" style="85" customWidth="1"/>
    <col min="5" max="5" width="12.7109375" style="84" customWidth="1"/>
    <col min="6" max="9" width="11.42578125" style="84"/>
    <col min="10" max="10" width="11.42578125" style="84" customWidth="1"/>
    <col min="11" max="11" width="13.28515625" style="84" customWidth="1"/>
    <col min="12" max="12" width="22.7109375" style="84" customWidth="1"/>
    <col min="13" max="16384" width="11.42578125" style="84"/>
  </cols>
  <sheetData>
    <row r="1" spans="1:17" ht="44.45" customHeight="1">
      <c r="A1" s="481"/>
      <c r="B1" s="973" t="s">
        <v>489</v>
      </c>
      <c r="C1" s="973"/>
      <c r="D1" s="973"/>
      <c r="E1" s="973"/>
      <c r="F1" s="974"/>
      <c r="G1" s="135"/>
      <c r="H1" s="135"/>
      <c r="I1" s="135"/>
      <c r="J1" s="135"/>
      <c r="K1" s="135"/>
      <c r="L1" s="136"/>
      <c r="M1" s="135"/>
      <c r="N1" s="135"/>
      <c r="O1" s="135"/>
    </row>
    <row r="2" spans="1:17" ht="25.5" customHeight="1">
      <c r="A2" s="481"/>
      <c r="B2" s="975"/>
      <c r="C2" s="976">
        <v>45413</v>
      </c>
      <c r="D2" s="976">
        <v>45778</v>
      </c>
      <c r="E2" s="978" t="s">
        <v>174</v>
      </c>
      <c r="F2" s="979"/>
      <c r="G2" s="135"/>
      <c r="H2" s="302"/>
      <c r="I2" s="302"/>
      <c r="J2" s="302"/>
      <c r="K2" s="302"/>
      <c r="L2" s="302"/>
      <c r="M2" s="302"/>
      <c r="N2" s="302"/>
      <c r="O2" s="302"/>
    </row>
    <row r="3" spans="1:17" ht="29.25" customHeight="1">
      <c r="A3" s="481"/>
      <c r="B3" s="975"/>
      <c r="C3" s="977"/>
      <c r="D3" s="977"/>
      <c r="E3" s="482" t="s">
        <v>11</v>
      </c>
      <c r="F3" s="482" t="s">
        <v>13</v>
      </c>
      <c r="G3" s="135"/>
      <c r="H3" s="302"/>
      <c r="I3" s="303"/>
      <c r="J3" s="303"/>
      <c r="K3" s="302"/>
      <c r="L3" s="302"/>
      <c r="M3" s="302"/>
      <c r="N3" s="302"/>
      <c r="O3" s="302"/>
    </row>
    <row r="4" spans="1:17" ht="39.75" customHeight="1">
      <c r="A4" s="487"/>
      <c r="B4" s="787" t="s">
        <v>175</v>
      </c>
      <c r="C4" s="788">
        <v>440759.86363636336</v>
      </c>
      <c r="D4" s="788">
        <v>466969.71428571444</v>
      </c>
      <c r="E4" s="788">
        <v>26209.850649351079</v>
      </c>
      <c r="F4" s="789">
        <v>5.94651482853139E-2</v>
      </c>
      <c r="G4" s="135"/>
      <c r="H4" s="323"/>
      <c r="I4" s="323"/>
      <c r="J4" s="345"/>
      <c r="K4" s="345"/>
      <c r="L4" s="345"/>
      <c r="M4" s="346"/>
      <c r="N4" s="305"/>
      <c r="O4" s="302"/>
    </row>
    <row r="5" spans="1:17" ht="39.75" customHeight="1">
      <c r="A5" s="487"/>
      <c r="B5" s="790" t="s">
        <v>608</v>
      </c>
      <c r="C5" s="791">
        <v>1840989.5909090906</v>
      </c>
      <c r="D5" s="791">
        <v>1882302.4285714284</v>
      </c>
      <c r="E5" s="791">
        <v>41312.837662337814</v>
      </c>
      <c r="F5" s="792">
        <v>2.2440560156528268E-2</v>
      </c>
      <c r="G5" s="135"/>
      <c r="H5" s="323"/>
      <c r="I5" s="323"/>
      <c r="J5" s="345"/>
      <c r="K5" s="345"/>
      <c r="L5" s="345"/>
      <c r="M5" s="346"/>
      <c r="N5" s="305"/>
      <c r="O5" s="302"/>
    </row>
    <row r="6" spans="1:17" ht="28.5" customHeight="1">
      <c r="A6" s="487"/>
      <c r="B6" s="793" t="s">
        <v>176</v>
      </c>
      <c r="C6" s="794">
        <v>741383.04545454541</v>
      </c>
      <c r="D6" s="794">
        <v>745043.28571428556</v>
      </c>
      <c r="E6" s="794">
        <v>3660.2402597401524</v>
      </c>
      <c r="F6" s="795">
        <v>4.9370433842279762E-3</v>
      </c>
      <c r="G6" s="135"/>
      <c r="H6" s="323"/>
      <c r="I6" s="323"/>
      <c r="J6" s="345"/>
      <c r="K6" s="345"/>
      <c r="L6" s="345"/>
      <c r="M6" s="346"/>
      <c r="N6" s="305"/>
      <c r="O6" s="302"/>
    </row>
    <row r="7" spans="1:17" ht="39.75" customHeight="1">
      <c r="A7" s="397"/>
      <c r="B7" s="483" t="s">
        <v>177</v>
      </c>
      <c r="C7" s="484">
        <v>3023132.4999999995</v>
      </c>
      <c r="D7" s="484">
        <v>3094315.4285714282</v>
      </c>
      <c r="E7" s="484">
        <v>71182.928571429045</v>
      </c>
      <c r="F7" s="688">
        <v>2.3546082935970769E-2</v>
      </c>
      <c r="G7" s="480"/>
      <c r="H7" s="304"/>
      <c r="I7" s="323"/>
      <c r="J7" s="347"/>
      <c r="K7" s="347"/>
      <c r="L7" s="347"/>
      <c r="M7" s="348"/>
      <c r="N7" s="302"/>
      <c r="O7" s="302"/>
    </row>
    <row r="8" spans="1:17" ht="15.6" hidden="1" customHeight="1">
      <c r="A8" s="397"/>
      <c r="B8" s="485"/>
      <c r="C8" s="486">
        <v>2579238</v>
      </c>
      <c r="D8" s="486">
        <v>2262409</v>
      </c>
      <c r="E8" s="486">
        <v>180158</v>
      </c>
      <c r="F8" s="485"/>
      <c r="G8" s="135"/>
      <c r="H8" s="135"/>
      <c r="I8" s="343"/>
      <c r="J8" s="302"/>
      <c r="K8" s="302"/>
      <c r="L8" s="302"/>
      <c r="M8" s="302"/>
      <c r="N8" s="302"/>
      <c r="O8" s="302"/>
    </row>
    <row r="9" spans="1:17" ht="15" hidden="1" customHeight="1">
      <c r="A9" s="397"/>
      <c r="B9" s="485"/>
      <c r="C9" s="485"/>
      <c r="D9" s="485"/>
      <c r="E9" s="485"/>
      <c r="F9" s="485"/>
      <c r="G9" s="135"/>
      <c r="H9" s="135"/>
      <c r="I9" s="343"/>
      <c r="J9" s="302"/>
      <c r="K9" s="302"/>
      <c r="L9" s="302"/>
      <c r="M9" s="302"/>
      <c r="N9" s="302"/>
      <c r="O9" s="302"/>
    </row>
    <row r="10" spans="1:17" ht="15" hidden="1" customHeight="1">
      <c r="A10" s="397"/>
      <c r="B10" s="485"/>
      <c r="C10" s="486">
        <v>2579238</v>
      </c>
      <c r="D10" s="486">
        <v>2759396</v>
      </c>
      <c r="E10" s="486">
        <v>-180158</v>
      </c>
      <c r="F10" s="485"/>
      <c r="G10" s="135"/>
      <c r="H10" s="135"/>
      <c r="I10" s="343"/>
      <c r="J10" s="302"/>
      <c r="K10" s="302"/>
      <c r="L10" s="302"/>
      <c r="M10" s="302"/>
      <c r="N10" s="302"/>
      <c r="O10" s="302"/>
    </row>
    <row r="11" spans="1:17">
      <c r="A11" s="397"/>
      <c r="B11" s="485"/>
      <c r="C11" s="485"/>
      <c r="D11" s="486"/>
      <c r="E11" s="485"/>
      <c r="F11" s="485"/>
      <c r="G11" s="135"/>
      <c r="H11" s="135"/>
      <c r="I11" s="343"/>
      <c r="J11" s="344"/>
      <c r="K11" s="302"/>
      <c r="L11" s="302"/>
      <c r="M11" s="302"/>
      <c r="N11" s="302"/>
      <c r="O11" s="302"/>
    </row>
    <row r="12" spans="1:17" ht="25.35" customHeight="1">
      <c r="A12" s="79"/>
    </row>
    <row r="13" spans="1:17" ht="31.15" customHeight="1">
      <c r="A13" s="79"/>
      <c r="C13" s="241">
        <v>0.14579574783320395</v>
      </c>
      <c r="D13" s="241">
        <v>0.15091212420490152</v>
      </c>
      <c r="I13" s="85"/>
    </row>
    <row r="14" spans="1:17" ht="15.75">
      <c r="A14" s="79"/>
      <c r="C14" s="241">
        <v>0.60896754968863942</v>
      </c>
      <c r="D14" s="241">
        <v>0.60830980939795221</v>
      </c>
      <c r="L14" s="270"/>
      <c r="M14" s="270"/>
      <c r="N14" s="270"/>
      <c r="O14" s="270"/>
      <c r="P14" s="270"/>
      <c r="Q14" s="271"/>
    </row>
    <row r="15" spans="1:17" ht="10.5" customHeight="1">
      <c r="A15" s="79"/>
      <c r="C15" s="241">
        <v>0.24523670247815652</v>
      </c>
      <c r="D15" s="241">
        <v>0.2407780663971463</v>
      </c>
      <c r="L15" s="271"/>
      <c r="M15" s="271"/>
      <c r="N15" s="271"/>
      <c r="O15" s="271"/>
      <c r="P15" s="271"/>
      <c r="Q15" s="271"/>
    </row>
    <row r="16" spans="1:17" ht="10.5" customHeight="1">
      <c r="A16" s="79"/>
      <c r="C16" s="241"/>
      <c r="I16" s="741"/>
      <c r="J16" s="741"/>
      <c r="K16" s="741"/>
      <c r="L16" s="278"/>
      <c r="M16" s="742"/>
      <c r="N16" s="272"/>
      <c r="O16" s="273"/>
      <c r="P16" s="273"/>
      <c r="Q16" s="271"/>
    </row>
    <row r="17" spans="1:18" ht="10.5" customHeight="1">
      <c r="A17" s="79"/>
      <c r="C17" s="241"/>
      <c r="I17" s="741"/>
      <c r="J17" s="741"/>
      <c r="K17" s="741"/>
      <c r="L17" s="278"/>
      <c r="M17" s="742"/>
      <c r="N17" s="275"/>
      <c r="O17" s="274"/>
      <c r="P17" s="274"/>
      <c r="Q17" s="271"/>
    </row>
    <row r="18" spans="1:18" ht="10.5" customHeight="1">
      <c r="A18" s="79"/>
      <c r="I18" s="741"/>
      <c r="J18" s="741"/>
      <c r="K18" s="741"/>
      <c r="L18" s="278"/>
      <c r="M18" s="278"/>
      <c r="N18" s="269"/>
      <c r="O18" s="269"/>
      <c r="P18" s="276"/>
      <c r="Q18" s="271"/>
    </row>
    <row r="19" spans="1:18" ht="10.5" customHeight="1">
      <c r="A19" s="79"/>
      <c r="I19" s="741"/>
      <c r="J19" s="741"/>
      <c r="K19" s="741"/>
      <c r="L19" s="278"/>
      <c r="M19" s="278"/>
      <c r="N19" s="269"/>
      <c r="O19" s="269"/>
      <c r="P19" s="276"/>
      <c r="Q19" s="271"/>
    </row>
    <row r="20" spans="1:18" ht="10.5" customHeight="1">
      <c r="A20" s="79"/>
      <c r="I20" s="741"/>
      <c r="J20" s="741"/>
      <c r="K20" s="741"/>
      <c r="L20" s="278"/>
      <c r="M20" s="278"/>
      <c r="N20" s="269"/>
      <c r="O20" s="269"/>
      <c r="P20" s="276"/>
      <c r="Q20" s="271"/>
    </row>
    <row r="21" spans="1:18" ht="10.5" customHeight="1">
      <c r="A21" s="79"/>
      <c r="I21" s="741"/>
      <c r="J21" s="741"/>
      <c r="K21" s="741"/>
      <c r="L21" s="278"/>
      <c r="M21" s="278"/>
      <c r="N21" s="277"/>
      <c r="O21" s="277"/>
      <c r="P21" s="278"/>
      <c r="Q21" s="271"/>
    </row>
    <row r="22" spans="1:18" ht="10.5" customHeight="1">
      <c r="A22" s="79"/>
      <c r="I22" s="741"/>
      <c r="J22" s="741"/>
      <c r="K22" s="741"/>
      <c r="L22" s="278"/>
      <c r="M22" s="278"/>
      <c r="N22" s="271"/>
      <c r="O22" s="271"/>
      <c r="P22" s="271"/>
      <c r="Q22" s="271"/>
    </row>
    <row r="23" spans="1:18" ht="10.5" customHeight="1">
      <c r="A23" s="79"/>
      <c r="I23" s="741"/>
      <c r="J23" s="741"/>
      <c r="K23" s="741"/>
      <c r="L23" s="278"/>
      <c r="M23" s="278"/>
      <c r="N23" s="279"/>
      <c r="O23" s="271"/>
      <c r="P23" s="271"/>
      <c r="Q23" s="271"/>
    </row>
    <row r="24" spans="1:18" ht="10.5" customHeight="1">
      <c r="A24" s="79"/>
      <c r="I24" s="741"/>
      <c r="J24" s="741"/>
      <c r="K24" s="741"/>
      <c r="L24" s="278"/>
      <c r="M24" s="278"/>
      <c r="N24" s="276"/>
      <c r="O24" s="271"/>
      <c r="P24" s="271"/>
      <c r="Q24" s="271"/>
    </row>
    <row r="25" spans="1:18" ht="10.5" customHeight="1">
      <c r="A25" s="79"/>
      <c r="I25" s="741"/>
      <c r="J25" s="741"/>
      <c r="K25" s="740"/>
      <c r="L25" s="278"/>
      <c r="M25" s="278"/>
      <c r="N25" s="276"/>
      <c r="O25" s="271"/>
      <c r="P25" s="271"/>
      <c r="Q25" s="271"/>
      <c r="R25"/>
    </row>
    <row r="26" spans="1:18" ht="10.5" customHeight="1">
      <c r="A26" s="79"/>
      <c r="I26" s="741"/>
      <c r="J26" s="741"/>
      <c r="K26" s="740"/>
      <c r="L26" s="278"/>
      <c r="M26" s="278"/>
      <c r="N26" s="276"/>
      <c r="O26" s="271"/>
      <c r="P26" s="271"/>
      <c r="Q26" s="271"/>
      <c r="R26"/>
    </row>
    <row r="27" spans="1:18" ht="10.5" customHeight="1">
      <c r="A27" s="79"/>
      <c r="I27" s="741"/>
      <c r="J27" s="741"/>
      <c r="K27" s="740"/>
      <c r="L27" s="740"/>
      <c r="M27" s="743"/>
      <c r="N27" s="243"/>
      <c r="O27" s="244"/>
      <c r="P27" s="244"/>
      <c r="Q27" s="139"/>
      <c r="R27"/>
    </row>
    <row r="28" spans="1:18" ht="10.5" customHeight="1">
      <c r="A28" s="81"/>
      <c r="I28" s="741"/>
      <c r="J28" s="741"/>
      <c r="K28" s="740"/>
      <c r="L28" s="740"/>
      <c r="M28" s="743"/>
      <c r="N28" s="246"/>
      <c r="O28" s="245"/>
      <c r="P28" s="245"/>
      <c r="Q28" s="139"/>
      <c r="R28"/>
    </row>
    <row r="29" spans="1:18" ht="10.5" customHeight="1">
      <c r="I29" s="741"/>
      <c r="J29" s="741"/>
      <c r="K29" s="740"/>
      <c r="L29" s="740"/>
      <c r="M29" s="740"/>
      <c r="N29" s="242"/>
      <c r="O29" s="242"/>
      <c r="P29" s="247"/>
      <c r="Q29" s="139"/>
      <c r="R29"/>
    </row>
    <row r="30" spans="1:18" ht="10.5" customHeight="1">
      <c r="A30" s="79"/>
      <c r="I30" s="741"/>
      <c r="J30" s="741"/>
      <c r="K30" s="740"/>
      <c r="L30" s="740"/>
      <c r="M30" s="740"/>
      <c r="N30" s="242"/>
      <c r="O30" s="242"/>
      <c r="P30" s="139"/>
      <c r="Q30" s="139"/>
      <c r="R30"/>
    </row>
    <row r="31" spans="1:18" ht="10.5" customHeight="1">
      <c r="A31" s="79"/>
      <c r="I31" s="741"/>
      <c r="J31" s="741"/>
      <c r="K31" s="740"/>
      <c r="L31" s="740"/>
      <c r="M31" s="740"/>
      <c r="N31" s="242"/>
      <c r="O31" s="242"/>
      <c r="P31" s="247"/>
      <c r="Q31" s="139"/>
      <c r="R31"/>
    </row>
    <row r="32" spans="1:18" ht="10.5" customHeight="1">
      <c r="A32" s="79"/>
      <c r="I32" s="741"/>
      <c r="J32" s="741"/>
      <c r="K32" s="740"/>
      <c r="L32" s="249"/>
      <c r="M32" s="249"/>
      <c r="N32" s="248"/>
      <c r="O32" s="248"/>
      <c r="P32" s="249"/>
      <c r="Q32" s="139"/>
      <c r="R32"/>
    </row>
    <row r="33" spans="1:18" ht="10.5" customHeight="1">
      <c r="A33" s="81"/>
      <c r="I33" s="741"/>
      <c r="J33" s="741"/>
      <c r="K33" s="740"/>
      <c r="L33" s="740"/>
      <c r="M33" s="740"/>
      <c r="N33" s="139"/>
      <c r="O33" s="139"/>
      <c r="P33" s="139"/>
      <c r="Q33" s="139"/>
      <c r="R33"/>
    </row>
    <row r="34" spans="1:18" ht="10.5" customHeight="1">
      <c r="I34" s="741"/>
      <c r="J34" s="741"/>
      <c r="K34" s="740"/>
      <c r="L34" s="249"/>
      <c r="M34" s="249"/>
      <c r="N34" s="250"/>
      <c r="O34" s="139"/>
      <c r="P34" s="139"/>
      <c r="Q34" s="139"/>
      <c r="R34"/>
    </row>
    <row r="35" spans="1:18" ht="24.95" customHeight="1">
      <c r="I35" s="741"/>
      <c r="J35" s="741"/>
      <c r="K35" s="740"/>
      <c r="L35" s="740"/>
      <c r="M35" s="740"/>
      <c r="N35" s="247"/>
      <c r="O35" s="139"/>
      <c r="P35" s="139"/>
      <c r="Q35" s="139"/>
      <c r="R35"/>
    </row>
    <row r="36" spans="1:18" hidden="1">
      <c r="I36" s="741"/>
      <c r="J36" s="741"/>
      <c r="K36" s="740"/>
      <c r="L36" s="740"/>
      <c r="M36" s="740"/>
      <c r="N36" s="247"/>
      <c r="O36" s="139"/>
      <c r="P36" s="139"/>
      <c r="Q36" s="139"/>
      <c r="R36"/>
    </row>
    <row r="37" spans="1:18" hidden="1">
      <c r="I37" s="741"/>
      <c r="J37" s="741"/>
      <c r="K37" s="740"/>
      <c r="L37" s="740"/>
      <c r="M37" s="740"/>
      <c r="N37" s="247"/>
      <c r="O37" s="139"/>
      <c r="P37" s="139"/>
      <c r="Q37" s="139"/>
      <c r="R37"/>
    </row>
    <row r="38" spans="1:18" hidden="1">
      <c r="I38" s="741"/>
      <c r="J38" s="741"/>
      <c r="K38" s="740"/>
      <c r="L38" s="740"/>
      <c r="M38" s="740"/>
      <c r="N38" s="139"/>
      <c r="O38" s="139"/>
      <c r="P38" s="139"/>
      <c r="Q38" s="139"/>
      <c r="R38"/>
    </row>
    <row r="39" spans="1:18" hidden="1">
      <c r="I39" s="741"/>
      <c r="J39" s="741"/>
      <c r="K39" s="740"/>
      <c r="L39" s="740"/>
      <c r="M39" s="740"/>
      <c r="N39" s="139"/>
      <c r="O39" s="139"/>
      <c r="P39" s="139"/>
      <c r="Q39" s="139"/>
      <c r="R39"/>
    </row>
    <row r="40" spans="1:18" hidden="1">
      <c r="B40" s="86"/>
      <c r="I40" s="741"/>
      <c r="J40" s="741"/>
      <c r="K40" s="740"/>
      <c r="L40" s="740"/>
      <c r="M40" s="740"/>
      <c r="N40" s="139"/>
      <c r="O40" s="139"/>
      <c r="P40" s="139"/>
      <c r="Q40" s="139"/>
      <c r="R40"/>
    </row>
    <row r="41" spans="1:18" hidden="1">
      <c r="I41" s="741"/>
      <c r="J41" s="741"/>
      <c r="K41" s="740"/>
      <c r="L41" s="740"/>
      <c r="M41" s="740"/>
      <c r="N41" s="139"/>
      <c r="O41" s="139"/>
      <c r="P41" s="139"/>
      <c r="Q41" s="139"/>
      <c r="R41"/>
    </row>
    <row r="42" spans="1:18" hidden="1">
      <c r="I42" s="741"/>
      <c r="J42" s="741"/>
      <c r="K42" s="741"/>
      <c r="L42" s="741"/>
      <c r="M42" s="741"/>
    </row>
    <row r="43" spans="1:18" hidden="1">
      <c r="I43" s="741"/>
      <c r="J43" s="741"/>
      <c r="K43" s="741"/>
      <c r="L43" s="741"/>
      <c r="M43" s="741"/>
    </row>
    <row r="44" spans="1:18" hidden="1">
      <c r="I44" s="741"/>
      <c r="J44" s="741"/>
      <c r="K44" s="741"/>
      <c r="L44" s="741"/>
      <c r="M44" s="741"/>
    </row>
    <row r="45" spans="1:18" hidden="1">
      <c r="I45" s="741"/>
      <c r="J45" s="741"/>
      <c r="K45" s="741"/>
      <c r="L45" s="741"/>
      <c r="M45" s="741"/>
    </row>
    <row r="46" spans="1:18" hidden="1">
      <c r="I46" s="741"/>
      <c r="J46" s="741"/>
      <c r="K46" s="741"/>
      <c r="L46" s="741"/>
      <c r="M46" s="741"/>
    </row>
    <row r="47" spans="1:18" hidden="1">
      <c r="I47" s="741"/>
      <c r="J47" s="741"/>
      <c r="K47" s="741"/>
      <c r="L47" s="741"/>
      <c r="M47" s="741"/>
    </row>
    <row r="48" spans="1:18">
      <c r="I48" s="741"/>
      <c r="J48" s="741"/>
      <c r="K48" s="741"/>
      <c r="L48" s="741"/>
      <c r="M48" s="741"/>
    </row>
    <row r="49" spans="9:13" hidden="1">
      <c r="I49" s="741"/>
      <c r="J49" s="741"/>
      <c r="K49" s="741"/>
      <c r="L49" s="741"/>
      <c r="M49" s="741"/>
    </row>
    <row r="50" spans="9:13" hidden="1">
      <c r="I50" s="741"/>
      <c r="J50" s="741"/>
      <c r="K50" s="741"/>
      <c r="L50" s="741"/>
      <c r="M50" s="741"/>
    </row>
    <row r="51" spans="9:13" hidden="1">
      <c r="I51" s="741"/>
      <c r="J51" s="741"/>
      <c r="K51" s="741"/>
      <c r="L51" s="741"/>
      <c r="M51" s="741"/>
    </row>
    <row r="52" spans="9:13" hidden="1">
      <c r="I52" s="741"/>
      <c r="J52" s="741"/>
      <c r="K52" s="741"/>
      <c r="L52" s="741"/>
      <c r="M52" s="741"/>
    </row>
    <row r="53" spans="9:13" hidden="1">
      <c r="I53" s="741"/>
      <c r="J53" s="741"/>
      <c r="K53" s="741"/>
      <c r="L53" s="741"/>
      <c r="M53" s="741"/>
    </row>
    <row r="54" spans="9:13" hidden="1">
      <c r="I54" s="741"/>
      <c r="J54" s="741"/>
      <c r="K54" s="741"/>
      <c r="L54" s="741"/>
      <c r="M54" s="741"/>
    </row>
    <row r="55" spans="9:13" hidden="1">
      <c r="I55" s="741"/>
      <c r="J55" s="741"/>
      <c r="K55" s="741"/>
      <c r="L55" s="741"/>
      <c r="M55" s="741"/>
    </row>
    <row r="56" spans="9:13" hidden="1">
      <c r="I56" s="741"/>
      <c r="J56" s="741"/>
      <c r="K56" s="741"/>
      <c r="L56" s="741"/>
      <c r="M56" s="741"/>
    </row>
    <row r="57" spans="9:13" hidden="1">
      <c r="I57" s="741"/>
      <c r="J57" s="741"/>
      <c r="K57" s="741"/>
      <c r="L57" s="741"/>
      <c r="M57" s="741"/>
    </row>
    <row r="58" spans="9:13" hidden="1">
      <c r="I58" s="741"/>
      <c r="J58" s="741"/>
      <c r="K58" s="741"/>
      <c r="L58" s="741"/>
      <c r="M58" s="741"/>
    </row>
    <row r="59" spans="9:13" hidden="1">
      <c r="I59" s="741"/>
      <c r="J59" s="741"/>
      <c r="K59" s="741"/>
      <c r="L59" s="741"/>
      <c r="M59" s="741"/>
    </row>
    <row r="60" spans="9:13" hidden="1">
      <c r="I60" s="741"/>
      <c r="J60" s="741"/>
      <c r="K60" s="741"/>
      <c r="L60" s="741"/>
      <c r="M60" s="741"/>
    </row>
    <row r="61" spans="9:13">
      <c r="I61" s="741"/>
      <c r="J61" s="741"/>
      <c r="K61" s="741"/>
      <c r="L61" s="741"/>
      <c r="M61" s="741"/>
    </row>
    <row r="62" spans="9:13" hidden="1"/>
    <row r="63" spans="9:13" hidden="1"/>
    <row r="64" spans="9:13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5">
        <v>0</v>
      </c>
    </row>
    <row r="185" spans="4:4" hidden="1">
      <c r="D185" s="85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7"/>
      <c r="C233" s="87"/>
      <c r="D233" s="88"/>
      <c r="E233" s="87"/>
      <c r="F233" s="87"/>
    </row>
    <row r="246" spans="2:6">
      <c r="B246" s="87"/>
      <c r="C246" s="87"/>
      <c r="D246" s="88"/>
      <c r="E246" s="87"/>
      <c r="F246" s="87"/>
    </row>
    <row r="259" spans="2:6">
      <c r="B259" s="87"/>
      <c r="C259" s="87"/>
      <c r="D259" s="88"/>
      <c r="E259" s="87"/>
      <c r="F259" s="87"/>
    </row>
  </sheetData>
  <mergeCells count="5">
    <mergeCell ref="B1:F1"/>
    <mergeCell ref="B2:B3"/>
    <mergeCell ref="C2:C3"/>
    <mergeCell ref="D2:D3"/>
    <mergeCell ref="E2:F2"/>
  </mergeCells>
  <phoneticPr fontId="99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2B49-E65B-40B3-BF2F-A3209D17F9F4}">
  <sheetPr>
    <pageSetUpPr fitToPage="1"/>
  </sheetPr>
  <dimension ref="A1:AI78"/>
  <sheetViews>
    <sheetView showGridLines="0" showRowColHeaders="0" zoomScaleNormal="100" workbookViewId="0">
      <pane ySplit="5" topLeftCell="A6" activePane="bottomLeft" state="frozen"/>
      <selection activeCell="F45" sqref="F45"/>
      <selection pane="bottomLeft"/>
    </sheetView>
  </sheetViews>
  <sheetFormatPr baseColWidth="10" defaultColWidth="11.42578125" defaultRowHeight="15"/>
  <cols>
    <col min="1" max="1" width="3.28515625" style="612" customWidth="1"/>
    <col min="2" max="2" width="7.140625" style="845" customWidth="1"/>
    <col min="3" max="3" width="22.28515625" style="845" customWidth="1"/>
    <col min="4" max="4" width="1.7109375" style="845" customWidth="1"/>
    <col min="5" max="5" width="19.140625" style="845" customWidth="1"/>
    <col min="6" max="6" width="16.7109375" style="845" customWidth="1"/>
    <col min="7" max="7" width="19.7109375" style="845" customWidth="1"/>
    <col min="8" max="8" width="16.7109375" style="845" customWidth="1"/>
    <col min="9" max="9" width="16" style="845" bestFit="1" customWidth="1"/>
    <col min="10" max="10" width="20" style="845" customWidth="1"/>
    <col min="11" max="11" width="1.7109375" style="845" customWidth="1"/>
    <col min="12" max="12" width="19.7109375" style="845" customWidth="1"/>
    <col min="13" max="13" width="16.7109375" style="845" customWidth="1"/>
    <col min="14" max="14" width="19.7109375" style="845" customWidth="1"/>
    <col min="15" max="17" width="16.7109375" style="845" customWidth="1"/>
    <col min="18" max="18" width="1.7109375" style="845" customWidth="1"/>
    <col min="19" max="19" width="19.7109375" style="845" customWidth="1"/>
    <col min="20" max="20" width="16.7109375" style="845" customWidth="1"/>
    <col min="21" max="21" width="19.7109375" style="845" customWidth="1"/>
    <col min="22" max="24" width="16.7109375" style="845" customWidth="1"/>
    <col min="25" max="25" width="1.7109375" style="838" customWidth="1"/>
    <col min="26" max="30" width="19.7109375" style="845" customWidth="1"/>
    <col min="31" max="31" width="17.28515625" style="845" customWidth="1"/>
    <col min="32" max="32" width="17.85546875" style="838" customWidth="1"/>
    <col min="33" max="33" width="16.7109375" style="838" customWidth="1"/>
    <col min="34" max="16384" width="11.42578125" style="845"/>
  </cols>
  <sheetData>
    <row r="1" spans="1:33" s="838" customFormat="1" ht="26.25" customHeight="1">
      <c r="A1" s="612"/>
      <c r="B1" s="983" t="s">
        <v>657</v>
      </c>
      <c r="C1" s="983"/>
      <c r="D1" s="983"/>
      <c r="E1" s="983"/>
      <c r="F1" s="983"/>
      <c r="G1" s="983"/>
      <c r="H1" s="983"/>
      <c r="I1" s="983"/>
      <c r="J1" s="98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Z1" s="613"/>
      <c r="AA1" s="613"/>
      <c r="AB1" s="613"/>
      <c r="AC1" s="613"/>
      <c r="AD1" s="613"/>
      <c r="AE1" s="613"/>
    </row>
    <row r="2" spans="1:33" s="838" customFormat="1" ht="26.25">
      <c r="A2" s="614"/>
      <c r="B2" s="983"/>
      <c r="C2" s="983"/>
      <c r="D2" s="983"/>
      <c r="E2" s="983"/>
      <c r="F2" s="983"/>
      <c r="G2" s="983"/>
      <c r="H2" s="983"/>
      <c r="I2" s="983"/>
      <c r="J2" s="983"/>
      <c r="K2" s="615"/>
      <c r="L2" s="839" t="s">
        <v>620</v>
      </c>
      <c r="M2" s="615"/>
      <c r="N2" s="615"/>
      <c r="O2" s="615"/>
      <c r="P2" s="615"/>
      <c r="Q2" s="615"/>
      <c r="R2" s="615"/>
      <c r="S2" s="796"/>
      <c r="T2" s="615"/>
      <c r="U2" s="615"/>
      <c r="V2" s="615"/>
      <c r="W2" s="615"/>
      <c r="X2" s="615"/>
      <c r="Z2" s="615"/>
      <c r="AA2" s="615"/>
      <c r="AB2" s="615"/>
      <c r="AC2" s="615"/>
      <c r="AD2" s="615"/>
      <c r="AE2" s="615"/>
    </row>
    <row r="3" spans="1:33" s="840" customFormat="1" ht="38.25" customHeight="1">
      <c r="A3" s="616"/>
      <c r="B3" s="984" t="s">
        <v>599</v>
      </c>
      <c r="C3" s="984"/>
      <c r="D3" s="617"/>
      <c r="E3" s="980" t="s">
        <v>527</v>
      </c>
      <c r="F3" s="980"/>
      <c r="G3" s="980"/>
      <c r="H3" s="980"/>
      <c r="I3" s="980"/>
      <c r="J3" s="980"/>
      <c r="K3" s="617"/>
      <c r="L3" s="980" t="s">
        <v>526</v>
      </c>
      <c r="M3" s="980"/>
      <c r="N3" s="980"/>
      <c r="O3" s="980"/>
      <c r="P3" s="980"/>
      <c r="Q3" s="980"/>
      <c r="R3" s="617"/>
      <c r="S3" s="980" t="s">
        <v>621</v>
      </c>
      <c r="T3" s="980"/>
      <c r="U3" s="980"/>
      <c r="V3" s="980"/>
      <c r="W3" s="980"/>
      <c r="X3" s="980"/>
      <c r="Z3" s="980" t="s">
        <v>524</v>
      </c>
      <c r="AA3" s="980"/>
      <c r="AB3" s="980"/>
      <c r="AC3" s="980"/>
      <c r="AD3" s="980"/>
      <c r="AE3" s="980"/>
      <c r="AF3" s="980"/>
      <c r="AG3" s="980"/>
    </row>
    <row r="4" spans="1:33" s="838" customFormat="1" ht="45" customHeight="1">
      <c r="A4" s="614"/>
      <c r="B4" s="984"/>
      <c r="C4" s="984"/>
      <c r="D4" s="618"/>
      <c r="E4" s="981" t="s">
        <v>523</v>
      </c>
      <c r="F4" s="981"/>
      <c r="G4" s="981" t="s">
        <v>522</v>
      </c>
      <c r="H4" s="981"/>
      <c r="I4" s="982" t="s">
        <v>602</v>
      </c>
      <c r="J4" s="982"/>
      <c r="K4" s="618"/>
      <c r="L4" s="981" t="s">
        <v>523</v>
      </c>
      <c r="M4" s="981"/>
      <c r="N4" s="981" t="s">
        <v>522</v>
      </c>
      <c r="O4" s="981"/>
      <c r="P4" s="982" t="s">
        <v>602</v>
      </c>
      <c r="Q4" s="982"/>
      <c r="R4" s="618"/>
      <c r="S4" s="981" t="s">
        <v>523</v>
      </c>
      <c r="T4" s="981"/>
      <c r="U4" s="981" t="s">
        <v>522</v>
      </c>
      <c r="V4" s="981"/>
      <c r="W4" s="982" t="s">
        <v>602</v>
      </c>
      <c r="X4" s="982"/>
      <c r="Z4" s="981" t="s">
        <v>523</v>
      </c>
      <c r="AA4" s="981"/>
      <c r="AB4" s="981" t="s">
        <v>522</v>
      </c>
      <c r="AC4" s="981"/>
      <c r="AD4" s="982" t="s">
        <v>602</v>
      </c>
      <c r="AE4" s="982"/>
      <c r="AF4" s="982" t="s">
        <v>607</v>
      </c>
      <c r="AG4" s="982"/>
    </row>
    <row r="5" spans="1:33" s="838" customFormat="1" ht="38.25" customHeight="1">
      <c r="A5" s="619"/>
      <c r="B5" s="984"/>
      <c r="C5" s="984"/>
      <c r="D5" s="620"/>
      <c r="E5" s="621" t="s">
        <v>604</v>
      </c>
      <c r="F5" s="621" t="s">
        <v>658</v>
      </c>
      <c r="G5" s="621" t="s">
        <v>604</v>
      </c>
      <c r="H5" s="621" t="s">
        <v>658</v>
      </c>
      <c r="I5" s="621" t="s">
        <v>46</v>
      </c>
      <c r="J5" s="621" t="s">
        <v>47</v>
      </c>
      <c r="K5" s="620"/>
      <c r="L5" s="621" t="s">
        <v>604</v>
      </c>
      <c r="M5" s="621" t="s">
        <v>658</v>
      </c>
      <c r="N5" s="621" t="s">
        <v>604</v>
      </c>
      <c r="O5" s="621" t="s">
        <v>658</v>
      </c>
      <c r="P5" s="621" t="s">
        <v>46</v>
      </c>
      <c r="Q5" s="621" t="s">
        <v>47</v>
      </c>
      <c r="R5" s="620"/>
      <c r="S5" s="621" t="s">
        <v>604</v>
      </c>
      <c r="T5" s="621" t="s">
        <v>658</v>
      </c>
      <c r="U5" s="621" t="s">
        <v>604</v>
      </c>
      <c r="V5" s="621" t="s">
        <v>658</v>
      </c>
      <c r="W5" s="621" t="s">
        <v>46</v>
      </c>
      <c r="X5" s="621" t="s">
        <v>47</v>
      </c>
      <c r="Z5" s="621" t="s">
        <v>604</v>
      </c>
      <c r="AA5" s="621" t="s">
        <v>658</v>
      </c>
      <c r="AB5" s="621" t="s">
        <v>604</v>
      </c>
      <c r="AC5" s="621" t="s">
        <v>658</v>
      </c>
      <c r="AD5" s="621" t="s">
        <v>46</v>
      </c>
      <c r="AE5" s="621" t="s">
        <v>47</v>
      </c>
      <c r="AF5" s="621" t="s">
        <v>521</v>
      </c>
      <c r="AG5" s="621" t="s">
        <v>520</v>
      </c>
    </row>
    <row r="6" spans="1:33" s="838" customFormat="1" ht="15.75">
      <c r="A6" s="619"/>
      <c r="B6" s="841" t="s">
        <v>117</v>
      </c>
      <c r="C6" s="841"/>
      <c r="D6" s="842"/>
      <c r="E6" s="843">
        <v>150</v>
      </c>
      <c r="F6" s="843">
        <v>149.67741935483869</v>
      </c>
      <c r="G6" s="843">
        <v>833</v>
      </c>
      <c r="H6" s="843">
        <v>839.12903225806451</v>
      </c>
      <c r="I6" s="843">
        <v>476</v>
      </c>
      <c r="J6" s="843">
        <v>357</v>
      </c>
      <c r="K6" s="842"/>
      <c r="L6" s="843">
        <v>31</v>
      </c>
      <c r="M6" s="843">
        <v>32.774193548387096</v>
      </c>
      <c r="N6" s="843">
        <v>173</v>
      </c>
      <c r="O6" s="843">
        <v>185.51612903225805</v>
      </c>
      <c r="P6" s="843">
        <v>95</v>
      </c>
      <c r="Q6" s="843">
        <v>78</v>
      </c>
      <c r="R6" s="842"/>
      <c r="S6" s="843">
        <v>0</v>
      </c>
      <c r="T6" s="843">
        <v>0</v>
      </c>
      <c r="U6" s="843">
        <v>0</v>
      </c>
      <c r="V6" s="843">
        <v>0</v>
      </c>
      <c r="W6" s="843">
        <v>0</v>
      </c>
      <c r="X6" s="843">
        <v>0</v>
      </c>
      <c r="Z6" s="843">
        <v>181</v>
      </c>
      <c r="AA6" s="843">
        <v>182.45161290322579</v>
      </c>
      <c r="AB6" s="843">
        <v>1006</v>
      </c>
      <c r="AC6" s="843">
        <v>1024.6451612903227</v>
      </c>
      <c r="AD6" s="843">
        <v>571</v>
      </c>
      <c r="AE6" s="843">
        <v>435</v>
      </c>
      <c r="AF6" s="843">
        <v>229</v>
      </c>
      <c r="AG6" s="843">
        <v>777</v>
      </c>
    </row>
    <row r="7" spans="1:33" ht="15.75">
      <c r="B7" s="622">
        <v>4</v>
      </c>
      <c r="C7" s="622" t="s">
        <v>59</v>
      </c>
      <c r="D7" s="842"/>
      <c r="E7" s="844">
        <v>13</v>
      </c>
      <c r="F7" s="844">
        <v>12.64516129032258</v>
      </c>
      <c r="G7" s="844">
        <v>35</v>
      </c>
      <c r="H7" s="844">
        <v>34.645161290322577</v>
      </c>
      <c r="I7" s="844">
        <v>26</v>
      </c>
      <c r="J7" s="844">
        <v>9</v>
      </c>
      <c r="K7" s="842"/>
      <c r="L7" s="844">
        <v>3</v>
      </c>
      <c r="M7" s="844">
        <v>3</v>
      </c>
      <c r="N7" s="844">
        <v>20</v>
      </c>
      <c r="O7" s="844">
        <v>20</v>
      </c>
      <c r="P7" s="844">
        <v>7</v>
      </c>
      <c r="Q7" s="844">
        <v>13</v>
      </c>
      <c r="R7" s="842"/>
      <c r="S7" s="844">
        <v>0</v>
      </c>
      <c r="T7" s="844">
        <v>0</v>
      </c>
      <c r="U7" s="844">
        <v>0</v>
      </c>
      <c r="V7" s="844">
        <v>0</v>
      </c>
      <c r="W7" s="844">
        <v>0</v>
      </c>
      <c r="X7" s="844">
        <v>0</v>
      </c>
      <c r="Z7" s="844">
        <v>16</v>
      </c>
      <c r="AA7" s="844">
        <v>15.64516129032258</v>
      </c>
      <c r="AB7" s="844">
        <v>55</v>
      </c>
      <c r="AC7" s="844">
        <v>54.645161290322577</v>
      </c>
      <c r="AD7" s="844">
        <v>33</v>
      </c>
      <c r="AE7" s="844">
        <v>22</v>
      </c>
      <c r="AF7" s="844">
        <v>18</v>
      </c>
      <c r="AG7" s="844">
        <v>37</v>
      </c>
    </row>
    <row r="8" spans="1:33" ht="15.75">
      <c r="B8" s="622">
        <v>11</v>
      </c>
      <c r="C8" s="622" t="s">
        <v>60</v>
      </c>
      <c r="D8" s="842"/>
      <c r="E8" s="844">
        <v>20</v>
      </c>
      <c r="F8" s="844">
        <v>20</v>
      </c>
      <c r="G8" s="844">
        <v>151</v>
      </c>
      <c r="H8" s="844">
        <v>152.38709677419357</v>
      </c>
      <c r="I8" s="844">
        <v>58</v>
      </c>
      <c r="J8" s="844">
        <v>93</v>
      </c>
      <c r="K8" s="842"/>
      <c r="L8" s="844">
        <v>9</v>
      </c>
      <c r="M8" s="844">
        <v>9.4193548387096779</v>
      </c>
      <c r="N8" s="844">
        <v>47</v>
      </c>
      <c r="O8" s="844">
        <v>52.838709677419352</v>
      </c>
      <c r="P8" s="844">
        <v>25</v>
      </c>
      <c r="Q8" s="844">
        <v>22</v>
      </c>
      <c r="R8" s="842"/>
      <c r="S8" s="844">
        <v>0</v>
      </c>
      <c r="T8" s="844">
        <v>0</v>
      </c>
      <c r="U8" s="844">
        <v>0</v>
      </c>
      <c r="V8" s="844">
        <v>0</v>
      </c>
      <c r="W8" s="844">
        <v>0</v>
      </c>
      <c r="X8" s="844">
        <v>0</v>
      </c>
      <c r="Z8" s="844">
        <v>29</v>
      </c>
      <c r="AA8" s="844">
        <v>29.41935483870968</v>
      </c>
      <c r="AB8" s="844">
        <v>198</v>
      </c>
      <c r="AC8" s="844">
        <v>205.22580645161293</v>
      </c>
      <c r="AD8" s="844">
        <v>83</v>
      </c>
      <c r="AE8" s="844">
        <v>115</v>
      </c>
      <c r="AF8" s="844">
        <v>11</v>
      </c>
      <c r="AG8" s="844">
        <v>187</v>
      </c>
    </row>
    <row r="9" spans="1:33" ht="15.75">
      <c r="B9" s="622">
        <v>14</v>
      </c>
      <c r="C9" s="622" t="s">
        <v>61</v>
      </c>
      <c r="D9" s="842"/>
      <c r="E9" s="844">
        <v>17</v>
      </c>
      <c r="F9" s="844">
        <v>16.387096774193548</v>
      </c>
      <c r="G9" s="844">
        <v>58</v>
      </c>
      <c r="H9" s="844">
        <v>49.387096774193544</v>
      </c>
      <c r="I9" s="844">
        <v>32</v>
      </c>
      <c r="J9" s="844">
        <v>26</v>
      </c>
      <c r="K9" s="842"/>
      <c r="L9" s="844">
        <v>2</v>
      </c>
      <c r="M9" s="844">
        <v>2</v>
      </c>
      <c r="N9" s="844">
        <v>4</v>
      </c>
      <c r="O9" s="844">
        <v>4</v>
      </c>
      <c r="P9" s="844">
        <v>4</v>
      </c>
      <c r="Q9" s="844">
        <v>0</v>
      </c>
      <c r="R9" s="842"/>
      <c r="S9" s="844">
        <v>0</v>
      </c>
      <c r="T9" s="844">
        <v>0</v>
      </c>
      <c r="U9" s="844">
        <v>0</v>
      </c>
      <c r="V9" s="844">
        <v>0</v>
      </c>
      <c r="W9" s="844">
        <v>0</v>
      </c>
      <c r="X9" s="844">
        <v>0</v>
      </c>
      <c r="Z9" s="844">
        <v>19</v>
      </c>
      <c r="AA9" s="844">
        <v>18.387096774193548</v>
      </c>
      <c r="AB9" s="844">
        <v>62</v>
      </c>
      <c r="AC9" s="844">
        <v>53.387096774193544</v>
      </c>
      <c r="AD9" s="844">
        <v>36</v>
      </c>
      <c r="AE9" s="844">
        <v>26</v>
      </c>
      <c r="AF9" s="844">
        <v>45</v>
      </c>
      <c r="AG9" s="844">
        <v>17</v>
      </c>
    </row>
    <row r="10" spans="1:33" ht="15.75">
      <c r="B10" s="622">
        <v>18</v>
      </c>
      <c r="C10" s="622" t="s">
        <v>62</v>
      </c>
      <c r="D10" s="842"/>
      <c r="E10" s="844">
        <v>14</v>
      </c>
      <c r="F10" s="844">
        <v>14</v>
      </c>
      <c r="G10" s="844">
        <v>83</v>
      </c>
      <c r="H10" s="844">
        <v>83</v>
      </c>
      <c r="I10" s="844">
        <v>43</v>
      </c>
      <c r="J10" s="844">
        <v>40</v>
      </c>
      <c r="K10" s="842"/>
      <c r="L10" s="844">
        <v>3</v>
      </c>
      <c r="M10" s="844">
        <v>3.709677419354839</v>
      </c>
      <c r="N10" s="844">
        <v>19</v>
      </c>
      <c r="O10" s="844">
        <v>20.580645161290324</v>
      </c>
      <c r="P10" s="844">
        <v>10</v>
      </c>
      <c r="Q10" s="844">
        <v>9</v>
      </c>
      <c r="R10" s="842"/>
      <c r="S10" s="844">
        <v>0</v>
      </c>
      <c r="T10" s="844">
        <v>0</v>
      </c>
      <c r="U10" s="844">
        <v>0</v>
      </c>
      <c r="V10" s="844">
        <v>0</v>
      </c>
      <c r="W10" s="844">
        <v>0</v>
      </c>
      <c r="X10" s="844">
        <v>0</v>
      </c>
      <c r="Z10" s="844">
        <v>17</v>
      </c>
      <c r="AA10" s="844">
        <v>17.70967741935484</v>
      </c>
      <c r="AB10" s="844">
        <v>102</v>
      </c>
      <c r="AC10" s="844">
        <v>103.58064516129032</v>
      </c>
      <c r="AD10" s="844">
        <v>53</v>
      </c>
      <c r="AE10" s="844">
        <v>49</v>
      </c>
      <c r="AF10" s="844">
        <v>47</v>
      </c>
      <c r="AG10" s="844">
        <v>55</v>
      </c>
    </row>
    <row r="11" spans="1:33" ht="15.75">
      <c r="B11" s="622">
        <v>21</v>
      </c>
      <c r="C11" s="622" t="s">
        <v>63</v>
      </c>
      <c r="D11" s="842"/>
      <c r="E11" s="844">
        <v>4</v>
      </c>
      <c r="F11" s="844">
        <v>4.67741935483871</v>
      </c>
      <c r="G11" s="844">
        <v>15</v>
      </c>
      <c r="H11" s="844">
        <v>19</v>
      </c>
      <c r="I11" s="844">
        <v>7</v>
      </c>
      <c r="J11" s="844">
        <v>8</v>
      </c>
      <c r="K11" s="842"/>
      <c r="L11" s="844">
        <v>2</v>
      </c>
      <c r="M11" s="844">
        <v>2.032258064516129</v>
      </c>
      <c r="N11" s="844">
        <v>4</v>
      </c>
      <c r="O11" s="844">
        <v>4.129032258064516</v>
      </c>
      <c r="P11" s="844">
        <v>3</v>
      </c>
      <c r="Q11" s="844">
        <v>1</v>
      </c>
      <c r="R11" s="842"/>
      <c r="S11" s="844">
        <v>0</v>
      </c>
      <c r="T11" s="844">
        <v>0</v>
      </c>
      <c r="U11" s="844">
        <v>0</v>
      </c>
      <c r="V11" s="844">
        <v>0</v>
      </c>
      <c r="W11" s="844">
        <v>0</v>
      </c>
      <c r="X11" s="844">
        <v>0</v>
      </c>
      <c r="Z11" s="844">
        <v>6</v>
      </c>
      <c r="AA11" s="844">
        <v>6.709677419354839</v>
      </c>
      <c r="AB11" s="844">
        <v>19</v>
      </c>
      <c r="AC11" s="844">
        <v>23.129032258064516</v>
      </c>
      <c r="AD11" s="844">
        <v>10</v>
      </c>
      <c r="AE11" s="844">
        <v>9</v>
      </c>
      <c r="AF11" s="844">
        <v>2</v>
      </c>
      <c r="AG11" s="844">
        <v>17</v>
      </c>
    </row>
    <row r="12" spans="1:33" ht="15.75">
      <c r="B12" s="622">
        <v>23</v>
      </c>
      <c r="C12" s="622" t="s">
        <v>64</v>
      </c>
      <c r="D12" s="842"/>
      <c r="E12" s="844">
        <v>16</v>
      </c>
      <c r="F12" s="844">
        <v>16.096774193548388</v>
      </c>
      <c r="G12" s="844">
        <v>122</v>
      </c>
      <c r="H12" s="844">
        <v>125.19354838709678</v>
      </c>
      <c r="I12" s="844">
        <v>104</v>
      </c>
      <c r="J12" s="844">
        <v>18</v>
      </c>
      <c r="K12" s="842"/>
      <c r="L12" s="844">
        <v>1</v>
      </c>
      <c r="M12" s="844">
        <v>1.6129032258064515</v>
      </c>
      <c r="N12" s="844">
        <v>2</v>
      </c>
      <c r="O12" s="844">
        <v>4.4516129032258061</v>
      </c>
      <c r="P12" s="844">
        <v>1</v>
      </c>
      <c r="Q12" s="844">
        <v>1</v>
      </c>
      <c r="R12" s="842"/>
      <c r="S12" s="844">
        <v>0</v>
      </c>
      <c r="T12" s="844">
        <v>0</v>
      </c>
      <c r="U12" s="844">
        <v>0</v>
      </c>
      <c r="V12" s="844">
        <v>0</v>
      </c>
      <c r="W12" s="844">
        <v>0</v>
      </c>
      <c r="X12" s="844">
        <v>0</v>
      </c>
      <c r="Z12" s="844">
        <v>17</v>
      </c>
      <c r="AA12" s="844">
        <v>17.70967741935484</v>
      </c>
      <c r="AB12" s="844">
        <v>124</v>
      </c>
      <c r="AC12" s="844">
        <v>129.64516129032259</v>
      </c>
      <c r="AD12" s="844">
        <v>105</v>
      </c>
      <c r="AE12" s="844">
        <v>19</v>
      </c>
      <c r="AF12" s="844">
        <v>30</v>
      </c>
      <c r="AG12" s="844">
        <v>94</v>
      </c>
    </row>
    <row r="13" spans="1:33" ht="15.75">
      <c r="B13" s="622">
        <v>29</v>
      </c>
      <c r="C13" s="622" t="s">
        <v>65</v>
      </c>
      <c r="D13" s="842"/>
      <c r="E13" s="844">
        <v>35</v>
      </c>
      <c r="F13" s="844">
        <v>35</v>
      </c>
      <c r="G13" s="844">
        <v>273</v>
      </c>
      <c r="H13" s="844">
        <v>278.83870967741933</v>
      </c>
      <c r="I13" s="844">
        <v>161</v>
      </c>
      <c r="J13" s="844">
        <v>112</v>
      </c>
      <c r="K13" s="842"/>
      <c r="L13" s="844">
        <v>4</v>
      </c>
      <c r="M13" s="844">
        <v>4</v>
      </c>
      <c r="N13" s="844">
        <v>65</v>
      </c>
      <c r="O13" s="844">
        <v>67.516129032258064</v>
      </c>
      <c r="P13" s="844">
        <v>38</v>
      </c>
      <c r="Q13" s="844">
        <v>27</v>
      </c>
      <c r="R13" s="842"/>
      <c r="S13" s="844">
        <v>0</v>
      </c>
      <c r="T13" s="844">
        <v>0</v>
      </c>
      <c r="U13" s="844">
        <v>0</v>
      </c>
      <c r="V13" s="844">
        <v>0</v>
      </c>
      <c r="W13" s="844">
        <v>0</v>
      </c>
      <c r="X13" s="844">
        <v>0</v>
      </c>
      <c r="Z13" s="844">
        <v>39</v>
      </c>
      <c r="AA13" s="844">
        <v>39</v>
      </c>
      <c r="AB13" s="844">
        <v>338</v>
      </c>
      <c r="AC13" s="844">
        <v>346.35483870967738</v>
      </c>
      <c r="AD13" s="844">
        <v>199</v>
      </c>
      <c r="AE13" s="844">
        <v>139</v>
      </c>
      <c r="AF13" s="844">
        <v>47</v>
      </c>
      <c r="AG13" s="844">
        <v>291</v>
      </c>
    </row>
    <row r="14" spans="1:33" ht="15.75">
      <c r="B14" s="622">
        <v>41</v>
      </c>
      <c r="C14" s="622" t="s">
        <v>66</v>
      </c>
      <c r="D14" s="842"/>
      <c r="E14" s="844">
        <v>31</v>
      </c>
      <c r="F14" s="844">
        <v>30.870967741935484</v>
      </c>
      <c r="G14" s="844">
        <v>96</v>
      </c>
      <c r="H14" s="844">
        <v>96.677419354838705</v>
      </c>
      <c r="I14" s="844">
        <v>45</v>
      </c>
      <c r="J14" s="844">
        <v>51</v>
      </c>
      <c r="K14" s="842"/>
      <c r="L14" s="844">
        <v>7</v>
      </c>
      <c r="M14" s="844">
        <v>7</v>
      </c>
      <c r="N14" s="844">
        <v>12</v>
      </c>
      <c r="O14" s="844">
        <v>12</v>
      </c>
      <c r="P14" s="844">
        <v>7</v>
      </c>
      <c r="Q14" s="844">
        <v>5</v>
      </c>
      <c r="R14" s="842"/>
      <c r="S14" s="844">
        <v>0</v>
      </c>
      <c r="T14" s="844">
        <v>0</v>
      </c>
      <c r="U14" s="844">
        <v>0</v>
      </c>
      <c r="V14" s="844">
        <v>0</v>
      </c>
      <c r="W14" s="844">
        <v>0</v>
      </c>
      <c r="X14" s="844">
        <v>0</v>
      </c>
      <c r="Z14" s="844">
        <v>38</v>
      </c>
      <c r="AA14" s="844">
        <v>37.870967741935488</v>
      </c>
      <c r="AB14" s="844">
        <v>108</v>
      </c>
      <c r="AC14" s="844">
        <v>108.6774193548387</v>
      </c>
      <c r="AD14" s="844">
        <v>52</v>
      </c>
      <c r="AE14" s="844">
        <v>56</v>
      </c>
      <c r="AF14" s="844">
        <v>29</v>
      </c>
      <c r="AG14" s="844">
        <v>79</v>
      </c>
    </row>
    <row r="15" spans="1:33" ht="15.75">
      <c r="B15" s="841" t="s">
        <v>37</v>
      </c>
      <c r="C15" s="841"/>
      <c r="D15" s="842"/>
      <c r="E15" s="846">
        <v>53</v>
      </c>
      <c r="F15" s="843">
        <v>52.548387096774199</v>
      </c>
      <c r="G15" s="843">
        <v>303</v>
      </c>
      <c r="H15" s="843">
        <v>267.09677419354841</v>
      </c>
      <c r="I15" s="843">
        <v>199</v>
      </c>
      <c r="J15" s="843">
        <v>104</v>
      </c>
      <c r="K15" s="842"/>
      <c r="L15" s="846">
        <v>6</v>
      </c>
      <c r="M15" s="843">
        <v>6</v>
      </c>
      <c r="N15" s="843">
        <v>28</v>
      </c>
      <c r="O15" s="843">
        <v>28</v>
      </c>
      <c r="P15" s="843">
        <v>14</v>
      </c>
      <c r="Q15" s="843">
        <v>14</v>
      </c>
      <c r="R15" s="842"/>
      <c r="S15" s="846">
        <v>0</v>
      </c>
      <c r="T15" s="843">
        <v>0</v>
      </c>
      <c r="U15" s="843">
        <v>0</v>
      </c>
      <c r="V15" s="843">
        <v>0</v>
      </c>
      <c r="W15" s="843">
        <v>0</v>
      </c>
      <c r="X15" s="843">
        <v>0</v>
      </c>
      <c r="Z15" s="846">
        <v>59</v>
      </c>
      <c r="AA15" s="843">
        <v>58.548387096774199</v>
      </c>
      <c r="AB15" s="843">
        <v>331</v>
      </c>
      <c r="AC15" s="843">
        <v>295.09677419354841</v>
      </c>
      <c r="AD15" s="843">
        <v>213</v>
      </c>
      <c r="AE15" s="843">
        <v>118</v>
      </c>
      <c r="AF15" s="843">
        <v>70</v>
      </c>
      <c r="AG15" s="843">
        <v>261</v>
      </c>
    </row>
    <row r="16" spans="1:33" ht="15.75">
      <c r="B16" s="622">
        <v>22</v>
      </c>
      <c r="C16" s="622" t="s">
        <v>68</v>
      </c>
      <c r="D16" s="842"/>
      <c r="E16" s="844">
        <v>5</v>
      </c>
      <c r="F16" s="844">
        <v>5</v>
      </c>
      <c r="G16" s="844">
        <v>26</v>
      </c>
      <c r="H16" s="844">
        <v>25.70967741935484</v>
      </c>
      <c r="I16" s="844">
        <v>17</v>
      </c>
      <c r="J16" s="844">
        <v>9</v>
      </c>
      <c r="K16" s="842"/>
      <c r="L16" s="844">
        <v>0</v>
      </c>
      <c r="M16" s="844">
        <v>0</v>
      </c>
      <c r="N16" s="844">
        <v>0</v>
      </c>
      <c r="O16" s="844">
        <v>0</v>
      </c>
      <c r="P16" s="844">
        <v>0</v>
      </c>
      <c r="Q16" s="844">
        <v>0</v>
      </c>
      <c r="R16" s="842"/>
      <c r="S16" s="844">
        <v>0</v>
      </c>
      <c r="T16" s="844">
        <v>0</v>
      </c>
      <c r="U16" s="844">
        <v>0</v>
      </c>
      <c r="V16" s="844">
        <v>0</v>
      </c>
      <c r="W16" s="844">
        <v>0</v>
      </c>
      <c r="X16" s="844">
        <v>0</v>
      </c>
      <c r="Z16" s="844">
        <v>5</v>
      </c>
      <c r="AA16" s="844">
        <v>5</v>
      </c>
      <c r="AB16" s="844">
        <v>26</v>
      </c>
      <c r="AC16" s="844">
        <v>25.70967741935484</v>
      </c>
      <c r="AD16" s="844">
        <v>17</v>
      </c>
      <c r="AE16" s="844">
        <v>9</v>
      </c>
      <c r="AF16" s="844">
        <v>1</v>
      </c>
      <c r="AG16" s="844">
        <v>25</v>
      </c>
    </row>
    <row r="17" spans="2:33" ht="15.75">
      <c r="B17" s="622">
        <v>44</v>
      </c>
      <c r="C17" s="622" t="s">
        <v>69</v>
      </c>
      <c r="D17" s="842"/>
      <c r="E17" s="844">
        <v>11</v>
      </c>
      <c r="F17" s="844">
        <v>10.193548387096774</v>
      </c>
      <c r="G17" s="844">
        <v>50</v>
      </c>
      <c r="H17" s="844">
        <v>44</v>
      </c>
      <c r="I17" s="844">
        <v>39</v>
      </c>
      <c r="J17" s="844">
        <v>11</v>
      </c>
      <c r="K17" s="842"/>
      <c r="L17" s="844">
        <v>1</v>
      </c>
      <c r="M17" s="844">
        <v>1</v>
      </c>
      <c r="N17" s="844">
        <v>3</v>
      </c>
      <c r="O17" s="844">
        <v>3</v>
      </c>
      <c r="P17" s="844">
        <v>3</v>
      </c>
      <c r="Q17" s="844">
        <v>0</v>
      </c>
      <c r="R17" s="842"/>
      <c r="S17" s="844">
        <v>0</v>
      </c>
      <c r="T17" s="844">
        <v>0</v>
      </c>
      <c r="U17" s="844">
        <v>0</v>
      </c>
      <c r="V17" s="844">
        <v>0</v>
      </c>
      <c r="W17" s="844">
        <v>0</v>
      </c>
      <c r="X17" s="844">
        <v>0</v>
      </c>
      <c r="Z17" s="844">
        <v>12</v>
      </c>
      <c r="AA17" s="844">
        <v>11.193548387096774</v>
      </c>
      <c r="AB17" s="844">
        <v>53</v>
      </c>
      <c r="AC17" s="844">
        <v>47</v>
      </c>
      <c r="AD17" s="844">
        <v>42</v>
      </c>
      <c r="AE17" s="844">
        <v>11</v>
      </c>
      <c r="AF17" s="844">
        <v>12</v>
      </c>
      <c r="AG17" s="844">
        <v>41</v>
      </c>
    </row>
    <row r="18" spans="2:33" ht="15.75">
      <c r="B18" s="622">
        <v>50</v>
      </c>
      <c r="C18" s="622" t="s">
        <v>70</v>
      </c>
      <c r="D18" s="842"/>
      <c r="E18" s="844">
        <v>37</v>
      </c>
      <c r="F18" s="844">
        <v>37.354838709677423</v>
      </c>
      <c r="G18" s="844">
        <v>227</v>
      </c>
      <c r="H18" s="844">
        <v>197.38709677419354</v>
      </c>
      <c r="I18" s="844">
        <v>143</v>
      </c>
      <c r="J18" s="844">
        <v>84</v>
      </c>
      <c r="K18" s="842"/>
      <c r="L18" s="844">
        <v>5</v>
      </c>
      <c r="M18" s="844">
        <v>5</v>
      </c>
      <c r="N18" s="844">
        <v>25</v>
      </c>
      <c r="O18" s="844">
        <v>25</v>
      </c>
      <c r="P18" s="844">
        <v>11</v>
      </c>
      <c r="Q18" s="844">
        <v>14</v>
      </c>
      <c r="R18" s="842"/>
      <c r="S18" s="844">
        <v>0</v>
      </c>
      <c r="T18" s="844">
        <v>0</v>
      </c>
      <c r="U18" s="844">
        <v>0</v>
      </c>
      <c r="V18" s="844">
        <v>0</v>
      </c>
      <c r="W18" s="844">
        <v>0</v>
      </c>
      <c r="X18" s="844">
        <v>0</v>
      </c>
      <c r="Z18" s="844">
        <v>42</v>
      </c>
      <c r="AA18" s="844">
        <v>42.354838709677423</v>
      </c>
      <c r="AB18" s="844">
        <v>252</v>
      </c>
      <c r="AC18" s="844">
        <v>222.38709677419354</v>
      </c>
      <c r="AD18" s="844">
        <v>154</v>
      </c>
      <c r="AE18" s="844">
        <v>98</v>
      </c>
      <c r="AF18" s="844">
        <v>57</v>
      </c>
      <c r="AG18" s="844">
        <v>195</v>
      </c>
    </row>
    <row r="19" spans="2:33" ht="15.75">
      <c r="B19" s="841" t="s">
        <v>16</v>
      </c>
      <c r="C19" s="841"/>
      <c r="D19" s="842"/>
      <c r="E19" s="843">
        <v>52</v>
      </c>
      <c r="F19" s="843">
        <v>51.354838709677416</v>
      </c>
      <c r="G19" s="843">
        <v>140</v>
      </c>
      <c r="H19" s="843">
        <v>141.38709677419354</v>
      </c>
      <c r="I19" s="843">
        <v>71</v>
      </c>
      <c r="J19" s="843">
        <v>69</v>
      </c>
      <c r="K19" s="842"/>
      <c r="L19" s="843">
        <v>0</v>
      </c>
      <c r="M19" s="843">
        <v>0</v>
      </c>
      <c r="N19" s="843">
        <v>0</v>
      </c>
      <c r="O19" s="843">
        <v>0</v>
      </c>
      <c r="P19" s="843">
        <v>0</v>
      </c>
      <c r="Q19" s="843">
        <v>0</v>
      </c>
      <c r="R19" s="842"/>
      <c r="S19" s="843">
        <v>0</v>
      </c>
      <c r="T19" s="843">
        <v>0</v>
      </c>
      <c r="U19" s="843">
        <v>0</v>
      </c>
      <c r="V19" s="843">
        <v>0</v>
      </c>
      <c r="W19" s="843">
        <v>0</v>
      </c>
      <c r="X19" s="843">
        <v>0</v>
      </c>
      <c r="Z19" s="843">
        <v>52</v>
      </c>
      <c r="AA19" s="843">
        <v>51.354838709677416</v>
      </c>
      <c r="AB19" s="843">
        <v>140</v>
      </c>
      <c r="AC19" s="843">
        <v>141.38709677419354</v>
      </c>
      <c r="AD19" s="843">
        <v>71</v>
      </c>
      <c r="AE19" s="843">
        <v>69</v>
      </c>
      <c r="AF19" s="843">
        <v>56</v>
      </c>
      <c r="AG19" s="843">
        <v>84</v>
      </c>
    </row>
    <row r="20" spans="2:33" ht="15.75">
      <c r="B20" s="622">
        <v>33</v>
      </c>
      <c r="C20" s="622" t="s">
        <v>519</v>
      </c>
      <c r="D20" s="842"/>
      <c r="E20" s="844">
        <v>52</v>
      </c>
      <c r="F20" s="844">
        <v>51.354838709677416</v>
      </c>
      <c r="G20" s="844">
        <v>140</v>
      </c>
      <c r="H20" s="844">
        <v>141.38709677419354</v>
      </c>
      <c r="I20" s="844">
        <v>71</v>
      </c>
      <c r="J20" s="844">
        <v>69</v>
      </c>
      <c r="K20" s="842"/>
      <c r="L20" s="844">
        <v>0</v>
      </c>
      <c r="M20" s="844">
        <v>0</v>
      </c>
      <c r="N20" s="844">
        <v>0</v>
      </c>
      <c r="O20" s="844">
        <v>0</v>
      </c>
      <c r="P20" s="844">
        <v>0</v>
      </c>
      <c r="Q20" s="844">
        <v>0</v>
      </c>
      <c r="R20" s="842"/>
      <c r="S20" s="844">
        <v>0</v>
      </c>
      <c r="T20" s="844">
        <v>0</v>
      </c>
      <c r="U20" s="844">
        <v>0</v>
      </c>
      <c r="V20" s="844">
        <v>0</v>
      </c>
      <c r="W20" s="844">
        <v>0</v>
      </c>
      <c r="X20" s="844">
        <v>0</v>
      </c>
      <c r="Z20" s="844">
        <v>52</v>
      </c>
      <c r="AA20" s="844">
        <v>51.354838709677416</v>
      </c>
      <c r="AB20" s="844">
        <v>140</v>
      </c>
      <c r="AC20" s="844">
        <v>141.38709677419354</v>
      </c>
      <c r="AD20" s="844">
        <v>71</v>
      </c>
      <c r="AE20" s="844">
        <v>69</v>
      </c>
      <c r="AF20" s="844">
        <v>56</v>
      </c>
      <c r="AG20" s="844">
        <v>84</v>
      </c>
    </row>
    <row r="21" spans="2:33" ht="15.75">
      <c r="B21" s="841" t="s">
        <v>482</v>
      </c>
      <c r="C21" s="841"/>
      <c r="D21" s="842"/>
      <c r="E21" s="843">
        <v>16</v>
      </c>
      <c r="F21" s="843">
        <v>16.129032258064516</v>
      </c>
      <c r="G21" s="843">
        <v>125</v>
      </c>
      <c r="H21" s="843">
        <v>163.19354838709677</v>
      </c>
      <c r="I21" s="843">
        <v>36</v>
      </c>
      <c r="J21" s="843">
        <v>89</v>
      </c>
      <c r="K21" s="842"/>
      <c r="L21" s="843">
        <v>11</v>
      </c>
      <c r="M21" s="843">
        <v>11.419354838709676</v>
      </c>
      <c r="N21" s="843">
        <v>39</v>
      </c>
      <c r="O21" s="843">
        <v>40.483870967741936</v>
      </c>
      <c r="P21" s="843">
        <v>16</v>
      </c>
      <c r="Q21" s="843">
        <v>23</v>
      </c>
      <c r="R21" s="842"/>
      <c r="S21" s="843">
        <v>0</v>
      </c>
      <c r="T21" s="843">
        <v>0</v>
      </c>
      <c r="U21" s="843">
        <v>0</v>
      </c>
      <c r="V21" s="843">
        <v>0</v>
      </c>
      <c r="W21" s="843">
        <v>0</v>
      </c>
      <c r="X21" s="843">
        <v>0</v>
      </c>
      <c r="Z21" s="843">
        <v>27</v>
      </c>
      <c r="AA21" s="843">
        <v>27.548387096774192</v>
      </c>
      <c r="AB21" s="843">
        <v>164</v>
      </c>
      <c r="AC21" s="843">
        <v>203.67741935483872</v>
      </c>
      <c r="AD21" s="843">
        <v>52</v>
      </c>
      <c r="AE21" s="843">
        <v>112</v>
      </c>
      <c r="AF21" s="843">
        <v>18</v>
      </c>
      <c r="AG21" s="843">
        <v>146</v>
      </c>
    </row>
    <row r="22" spans="2:33" ht="15.75">
      <c r="B22" s="622">
        <v>7</v>
      </c>
      <c r="C22" s="622" t="s">
        <v>482</v>
      </c>
      <c r="D22" s="842"/>
      <c r="E22" s="844">
        <v>16</v>
      </c>
      <c r="F22" s="844">
        <v>16.129032258064516</v>
      </c>
      <c r="G22" s="844">
        <v>125</v>
      </c>
      <c r="H22" s="844">
        <v>163.19354838709677</v>
      </c>
      <c r="I22" s="844">
        <v>36</v>
      </c>
      <c r="J22" s="844">
        <v>89</v>
      </c>
      <c r="K22" s="842"/>
      <c r="L22" s="844">
        <v>11</v>
      </c>
      <c r="M22" s="844">
        <v>11.419354838709676</v>
      </c>
      <c r="N22" s="844">
        <v>39</v>
      </c>
      <c r="O22" s="844">
        <v>40.483870967741936</v>
      </c>
      <c r="P22" s="844">
        <v>16</v>
      </c>
      <c r="Q22" s="844">
        <v>23</v>
      </c>
      <c r="R22" s="842"/>
      <c r="S22" s="844">
        <v>0</v>
      </c>
      <c r="T22" s="844">
        <v>0</v>
      </c>
      <c r="U22" s="844">
        <v>0</v>
      </c>
      <c r="V22" s="844">
        <v>0</v>
      </c>
      <c r="W22" s="844">
        <v>0</v>
      </c>
      <c r="X22" s="844">
        <v>0</v>
      </c>
      <c r="Z22" s="844">
        <v>27</v>
      </c>
      <c r="AA22" s="844">
        <v>27.548387096774192</v>
      </c>
      <c r="AB22" s="844">
        <v>164</v>
      </c>
      <c r="AC22" s="844">
        <v>203.67741935483872</v>
      </c>
      <c r="AD22" s="844">
        <v>52</v>
      </c>
      <c r="AE22" s="844">
        <v>112</v>
      </c>
      <c r="AF22" s="844">
        <v>18</v>
      </c>
      <c r="AG22" s="844">
        <v>146</v>
      </c>
    </row>
    <row r="23" spans="2:33" ht="15.75">
      <c r="B23" s="841" t="s">
        <v>17</v>
      </c>
      <c r="C23" s="841"/>
      <c r="D23" s="842"/>
      <c r="E23" s="843">
        <v>53</v>
      </c>
      <c r="F23" s="843">
        <v>51.774193548387096</v>
      </c>
      <c r="G23" s="843">
        <v>1146</v>
      </c>
      <c r="H23" s="843">
        <v>1124.1612903225805</v>
      </c>
      <c r="I23" s="843">
        <v>532</v>
      </c>
      <c r="J23" s="843">
        <v>614</v>
      </c>
      <c r="K23" s="842"/>
      <c r="L23" s="843">
        <v>7</v>
      </c>
      <c r="M23" s="843">
        <v>7</v>
      </c>
      <c r="N23" s="843">
        <v>233</v>
      </c>
      <c r="O23" s="843">
        <v>220.96774193548387</v>
      </c>
      <c r="P23" s="843">
        <v>117</v>
      </c>
      <c r="Q23" s="843">
        <v>116</v>
      </c>
      <c r="R23" s="842"/>
      <c r="S23" s="843">
        <v>0</v>
      </c>
      <c r="T23" s="843">
        <v>0</v>
      </c>
      <c r="U23" s="843">
        <v>0</v>
      </c>
      <c r="V23" s="843">
        <v>0</v>
      </c>
      <c r="W23" s="843">
        <v>0</v>
      </c>
      <c r="X23" s="843">
        <v>0</v>
      </c>
      <c r="Z23" s="843">
        <v>60</v>
      </c>
      <c r="AA23" s="843">
        <v>58.774193548387096</v>
      </c>
      <c r="AB23" s="843">
        <v>1379</v>
      </c>
      <c r="AC23" s="843">
        <v>1345.1290322580644</v>
      </c>
      <c r="AD23" s="843">
        <v>649</v>
      </c>
      <c r="AE23" s="843">
        <v>730</v>
      </c>
      <c r="AF23" s="843">
        <v>79</v>
      </c>
      <c r="AG23" s="843">
        <v>1300</v>
      </c>
    </row>
    <row r="24" spans="2:33" ht="15.75">
      <c r="B24" s="622">
        <v>35</v>
      </c>
      <c r="C24" s="622" t="s">
        <v>76</v>
      </c>
      <c r="D24" s="842"/>
      <c r="E24" s="844">
        <v>36</v>
      </c>
      <c r="F24" s="844">
        <v>34.774193548387096</v>
      </c>
      <c r="G24" s="844">
        <v>629</v>
      </c>
      <c r="H24" s="844">
        <v>601.32258064516134</v>
      </c>
      <c r="I24" s="844">
        <v>280</v>
      </c>
      <c r="J24" s="844">
        <v>349</v>
      </c>
      <c r="K24" s="842"/>
      <c r="L24" s="844">
        <v>6</v>
      </c>
      <c r="M24" s="844">
        <v>6</v>
      </c>
      <c r="N24" s="844">
        <v>232</v>
      </c>
      <c r="O24" s="844">
        <v>219.96774193548387</v>
      </c>
      <c r="P24" s="844">
        <v>117</v>
      </c>
      <c r="Q24" s="844">
        <v>115</v>
      </c>
      <c r="R24" s="842"/>
      <c r="S24" s="844">
        <v>0</v>
      </c>
      <c r="T24" s="844">
        <v>0</v>
      </c>
      <c r="U24" s="844">
        <v>0</v>
      </c>
      <c r="V24" s="844">
        <v>0</v>
      </c>
      <c r="W24" s="844">
        <v>0</v>
      </c>
      <c r="X24" s="844">
        <v>0</v>
      </c>
      <c r="Z24" s="844">
        <v>42</v>
      </c>
      <c r="AA24" s="844">
        <v>40.774193548387096</v>
      </c>
      <c r="AB24" s="844">
        <v>861</v>
      </c>
      <c r="AC24" s="844">
        <v>821.29032258064524</v>
      </c>
      <c r="AD24" s="844">
        <v>397</v>
      </c>
      <c r="AE24" s="844">
        <v>464</v>
      </c>
      <c r="AF24" s="844">
        <v>38</v>
      </c>
      <c r="AG24" s="844">
        <v>823</v>
      </c>
    </row>
    <row r="25" spans="2:33" ht="15.75">
      <c r="B25" s="622">
        <v>38</v>
      </c>
      <c r="C25" s="622" t="s">
        <v>278</v>
      </c>
      <c r="D25" s="842"/>
      <c r="E25" s="844">
        <v>17</v>
      </c>
      <c r="F25" s="844">
        <v>17</v>
      </c>
      <c r="G25" s="844">
        <v>517</v>
      </c>
      <c r="H25" s="844">
        <v>522.83870967741927</v>
      </c>
      <c r="I25" s="844">
        <v>252</v>
      </c>
      <c r="J25" s="844">
        <v>265</v>
      </c>
      <c r="K25" s="842"/>
      <c r="L25" s="844">
        <v>1</v>
      </c>
      <c r="M25" s="844">
        <v>1</v>
      </c>
      <c r="N25" s="844">
        <v>1</v>
      </c>
      <c r="O25" s="844">
        <v>1</v>
      </c>
      <c r="P25" s="844">
        <v>0</v>
      </c>
      <c r="Q25" s="844">
        <v>1</v>
      </c>
      <c r="R25" s="842"/>
      <c r="S25" s="844">
        <v>0</v>
      </c>
      <c r="T25" s="844">
        <v>0</v>
      </c>
      <c r="U25" s="844">
        <v>0</v>
      </c>
      <c r="V25" s="844">
        <v>0</v>
      </c>
      <c r="W25" s="844">
        <v>0</v>
      </c>
      <c r="X25" s="844">
        <v>0</v>
      </c>
      <c r="Z25" s="844">
        <v>18</v>
      </c>
      <c r="AA25" s="844">
        <v>18</v>
      </c>
      <c r="AB25" s="844">
        <v>518</v>
      </c>
      <c r="AC25" s="844">
        <v>523.83870967741927</v>
      </c>
      <c r="AD25" s="844">
        <v>252</v>
      </c>
      <c r="AE25" s="844">
        <v>266</v>
      </c>
      <c r="AF25" s="844">
        <v>41</v>
      </c>
      <c r="AG25" s="844">
        <v>477</v>
      </c>
    </row>
    <row r="26" spans="2:33" ht="15.75">
      <c r="B26" s="841" t="s">
        <v>18</v>
      </c>
      <c r="C26" s="841"/>
      <c r="D26" s="842"/>
      <c r="E26" s="843">
        <v>22</v>
      </c>
      <c r="F26" s="843">
        <v>21.064516129032256</v>
      </c>
      <c r="G26" s="843">
        <v>147</v>
      </c>
      <c r="H26" s="843">
        <v>144.93548387096774</v>
      </c>
      <c r="I26" s="843">
        <v>132</v>
      </c>
      <c r="J26" s="843">
        <v>15</v>
      </c>
      <c r="K26" s="842"/>
      <c r="L26" s="843">
        <v>3</v>
      </c>
      <c r="M26" s="843">
        <v>2.903225806451613</v>
      </c>
      <c r="N26" s="843">
        <v>11</v>
      </c>
      <c r="O26" s="843">
        <v>10.903225806451612</v>
      </c>
      <c r="P26" s="843">
        <v>7</v>
      </c>
      <c r="Q26" s="843">
        <v>4</v>
      </c>
      <c r="R26" s="842"/>
      <c r="S26" s="843">
        <v>0</v>
      </c>
      <c r="T26" s="843">
        <v>0</v>
      </c>
      <c r="U26" s="843">
        <v>0</v>
      </c>
      <c r="V26" s="843">
        <v>0</v>
      </c>
      <c r="W26" s="843">
        <v>0</v>
      </c>
      <c r="X26" s="843">
        <v>0</v>
      </c>
      <c r="Z26" s="843">
        <v>25</v>
      </c>
      <c r="AA26" s="843">
        <v>23.967741935483868</v>
      </c>
      <c r="AB26" s="843">
        <v>158</v>
      </c>
      <c r="AC26" s="843">
        <v>155.83870967741936</v>
      </c>
      <c r="AD26" s="843">
        <v>139</v>
      </c>
      <c r="AE26" s="843">
        <v>19</v>
      </c>
      <c r="AF26" s="843">
        <v>27</v>
      </c>
      <c r="AG26" s="843">
        <v>131</v>
      </c>
    </row>
    <row r="27" spans="2:33" ht="15.75">
      <c r="B27" s="622">
        <v>39</v>
      </c>
      <c r="C27" s="622" t="s">
        <v>518</v>
      </c>
      <c r="D27" s="847"/>
      <c r="E27" s="844">
        <v>22</v>
      </c>
      <c r="F27" s="844">
        <v>21.064516129032256</v>
      </c>
      <c r="G27" s="844">
        <v>147</v>
      </c>
      <c r="H27" s="844">
        <v>144.93548387096774</v>
      </c>
      <c r="I27" s="844">
        <v>132</v>
      </c>
      <c r="J27" s="844">
        <v>15</v>
      </c>
      <c r="K27" s="842"/>
      <c r="L27" s="844">
        <v>3</v>
      </c>
      <c r="M27" s="844">
        <v>2.903225806451613</v>
      </c>
      <c r="N27" s="844">
        <v>11</v>
      </c>
      <c r="O27" s="844">
        <v>10.903225806451612</v>
      </c>
      <c r="P27" s="844">
        <v>7</v>
      </c>
      <c r="Q27" s="844">
        <v>4</v>
      </c>
      <c r="R27" s="842"/>
      <c r="S27" s="844">
        <v>0</v>
      </c>
      <c r="T27" s="844">
        <v>0</v>
      </c>
      <c r="U27" s="844">
        <v>0</v>
      </c>
      <c r="V27" s="844">
        <v>0</v>
      </c>
      <c r="W27" s="844">
        <v>0</v>
      </c>
      <c r="X27" s="844">
        <v>0</v>
      </c>
      <c r="Z27" s="844">
        <v>25</v>
      </c>
      <c r="AA27" s="844">
        <v>23.967741935483868</v>
      </c>
      <c r="AB27" s="844">
        <v>158</v>
      </c>
      <c r="AC27" s="844">
        <v>155.83870967741936</v>
      </c>
      <c r="AD27" s="844">
        <v>139</v>
      </c>
      <c r="AE27" s="844">
        <v>19</v>
      </c>
      <c r="AF27" s="844">
        <v>27</v>
      </c>
      <c r="AG27" s="844">
        <v>131</v>
      </c>
    </row>
    <row r="28" spans="2:33" ht="15.75">
      <c r="B28" s="841" t="s">
        <v>257</v>
      </c>
      <c r="C28" s="841"/>
      <c r="D28" s="842"/>
      <c r="E28" s="843">
        <v>47</v>
      </c>
      <c r="F28" s="843">
        <v>45.612903225806448</v>
      </c>
      <c r="G28" s="843">
        <v>332</v>
      </c>
      <c r="H28" s="843">
        <v>333.32258064516128</v>
      </c>
      <c r="I28" s="843">
        <v>190</v>
      </c>
      <c r="J28" s="843">
        <v>142</v>
      </c>
      <c r="K28" s="842"/>
      <c r="L28" s="843">
        <v>11</v>
      </c>
      <c r="M28" s="843">
        <v>11</v>
      </c>
      <c r="N28" s="843">
        <v>30</v>
      </c>
      <c r="O28" s="843">
        <v>31.35483870967742</v>
      </c>
      <c r="P28" s="843">
        <v>20</v>
      </c>
      <c r="Q28" s="843">
        <v>10</v>
      </c>
      <c r="R28" s="842"/>
      <c r="S28" s="843">
        <v>0</v>
      </c>
      <c r="T28" s="843">
        <v>0</v>
      </c>
      <c r="U28" s="843">
        <v>0</v>
      </c>
      <c r="V28" s="843">
        <v>0</v>
      </c>
      <c r="W28" s="843">
        <v>0</v>
      </c>
      <c r="X28" s="843">
        <v>0</v>
      </c>
      <c r="Z28" s="843">
        <v>58</v>
      </c>
      <c r="AA28" s="843">
        <v>56.612903225806448</v>
      </c>
      <c r="AB28" s="843">
        <v>362</v>
      </c>
      <c r="AC28" s="843">
        <v>364.67741935483872</v>
      </c>
      <c r="AD28" s="843">
        <v>210</v>
      </c>
      <c r="AE28" s="843">
        <v>152</v>
      </c>
      <c r="AF28" s="843">
        <v>108</v>
      </c>
      <c r="AG28" s="843">
        <v>254</v>
      </c>
    </row>
    <row r="29" spans="2:33" ht="15.75">
      <c r="B29" s="622">
        <v>2</v>
      </c>
      <c r="C29" s="622" t="s">
        <v>71</v>
      </c>
      <c r="D29" s="842"/>
      <c r="E29" s="844">
        <v>11</v>
      </c>
      <c r="F29" s="844">
        <v>10.129032258064516</v>
      </c>
      <c r="G29" s="844">
        <v>83</v>
      </c>
      <c r="H29" s="844">
        <v>80.967741935483872</v>
      </c>
      <c r="I29" s="844">
        <v>71</v>
      </c>
      <c r="J29" s="844">
        <v>12</v>
      </c>
      <c r="K29" s="842"/>
      <c r="L29" s="844">
        <v>5</v>
      </c>
      <c r="M29" s="844">
        <v>5</v>
      </c>
      <c r="N29" s="844">
        <v>7</v>
      </c>
      <c r="O29" s="844">
        <v>8.3548387096774199</v>
      </c>
      <c r="P29" s="844">
        <v>4</v>
      </c>
      <c r="Q29" s="844">
        <v>3</v>
      </c>
      <c r="R29" s="842"/>
      <c r="S29" s="844">
        <v>0</v>
      </c>
      <c r="T29" s="844">
        <v>0</v>
      </c>
      <c r="U29" s="844">
        <v>0</v>
      </c>
      <c r="V29" s="844">
        <v>0</v>
      </c>
      <c r="W29" s="844">
        <v>0</v>
      </c>
      <c r="X29" s="844">
        <v>0</v>
      </c>
      <c r="Z29" s="844">
        <v>16</v>
      </c>
      <c r="AA29" s="844">
        <v>15.129032258064516</v>
      </c>
      <c r="AB29" s="844">
        <v>90</v>
      </c>
      <c r="AC29" s="844">
        <v>89.322580645161295</v>
      </c>
      <c r="AD29" s="844">
        <v>75</v>
      </c>
      <c r="AE29" s="844">
        <v>15</v>
      </c>
      <c r="AF29" s="844">
        <v>70</v>
      </c>
      <c r="AG29" s="844">
        <v>20</v>
      </c>
    </row>
    <row r="30" spans="2:33" ht="15.75">
      <c r="B30" s="622">
        <v>13</v>
      </c>
      <c r="C30" s="622" t="s">
        <v>72</v>
      </c>
      <c r="D30" s="847"/>
      <c r="E30" s="844">
        <v>9</v>
      </c>
      <c r="F30" s="844">
        <v>9</v>
      </c>
      <c r="G30" s="844">
        <v>18</v>
      </c>
      <c r="H30" s="844">
        <v>18</v>
      </c>
      <c r="I30" s="844">
        <v>9</v>
      </c>
      <c r="J30" s="844">
        <v>9</v>
      </c>
      <c r="K30" s="842"/>
      <c r="L30" s="844">
        <v>1</v>
      </c>
      <c r="M30" s="844">
        <v>1</v>
      </c>
      <c r="N30" s="844">
        <v>8</v>
      </c>
      <c r="O30" s="844">
        <v>8</v>
      </c>
      <c r="P30" s="844">
        <v>4</v>
      </c>
      <c r="Q30" s="844">
        <v>4</v>
      </c>
      <c r="R30" s="842"/>
      <c r="S30" s="844">
        <v>0</v>
      </c>
      <c r="T30" s="844">
        <v>0</v>
      </c>
      <c r="U30" s="844">
        <v>0</v>
      </c>
      <c r="V30" s="844">
        <v>0</v>
      </c>
      <c r="W30" s="844">
        <v>0</v>
      </c>
      <c r="X30" s="844">
        <v>0</v>
      </c>
      <c r="Z30" s="844">
        <v>10</v>
      </c>
      <c r="AA30" s="844">
        <v>10</v>
      </c>
      <c r="AB30" s="844">
        <v>26</v>
      </c>
      <c r="AC30" s="844">
        <v>26</v>
      </c>
      <c r="AD30" s="844">
        <v>13</v>
      </c>
      <c r="AE30" s="844">
        <v>13</v>
      </c>
      <c r="AF30" s="844">
        <v>8</v>
      </c>
      <c r="AG30" s="844">
        <v>18</v>
      </c>
    </row>
    <row r="31" spans="2:33">
      <c r="B31" s="622">
        <v>16</v>
      </c>
      <c r="C31" s="622" t="s">
        <v>73</v>
      </c>
      <c r="E31" s="844">
        <v>6</v>
      </c>
      <c r="F31" s="844">
        <v>6</v>
      </c>
      <c r="G31" s="844">
        <v>55</v>
      </c>
      <c r="H31" s="844">
        <v>55.258064516129032</v>
      </c>
      <c r="I31" s="844">
        <v>19</v>
      </c>
      <c r="J31" s="844">
        <v>36</v>
      </c>
      <c r="L31" s="844">
        <v>1</v>
      </c>
      <c r="M31" s="844">
        <v>1</v>
      </c>
      <c r="N31" s="844">
        <v>2</v>
      </c>
      <c r="O31" s="844">
        <v>2</v>
      </c>
      <c r="P31" s="844">
        <v>0</v>
      </c>
      <c r="Q31" s="844">
        <v>2</v>
      </c>
      <c r="S31" s="844">
        <v>0</v>
      </c>
      <c r="T31" s="844">
        <v>0</v>
      </c>
      <c r="U31" s="844">
        <v>0</v>
      </c>
      <c r="V31" s="844">
        <v>0</v>
      </c>
      <c r="W31" s="844">
        <v>0</v>
      </c>
      <c r="X31" s="844">
        <v>0</v>
      </c>
      <c r="Z31" s="844">
        <v>7</v>
      </c>
      <c r="AA31" s="844">
        <v>7</v>
      </c>
      <c r="AB31" s="844">
        <v>57</v>
      </c>
      <c r="AC31" s="844">
        <v>57.258064516129032</v>
      </c>
      <c r="AD31" s="844">
        <v>19</v>
      </c>
      <c r="AE31" s="844">
        <v>38</v>
      </c>
      <c r="AF31" s="844">
        <v>10</v>
      </c>
      <c r="AG31" s="844">
        <v>47</v>
      </c>
    </row>
    <row r="32" spans="2:33">
      <c r="B32" s="622">
        <v>19</v>
      </c>
      <c r="C32" s="622" t="s">
        <v>74</v>
      </c>
      <c r="E32" s="844">
        <v>4</v>
      </c>
      <c r="F32" s="844">
        <v>3.774193548387097</v>
      </c>
      <c r="G32" s="844">
        <v>33</v>
      </c>
      <c r="H32" s="844">
        <v>34.032258064516128</v>
      </c>
      <c r="I32" s="844">
        <v>23</v>
      </c>
      <c r="J32" s="844">
        <v>10</v>
      </c>
      <c r="L32" s="844">
        <v>1</v>
      </c>
      <c r="M32" s="844">
        <v>1</v>
      </c>
      <c r="N32" s="844">
        <v>1</v>
      </c>
      <c r="O32" s="844">
        <v>1</v>
      </c>
      <c r="P32" s="844">
        <v>0</v>
      </c>
      <c r="Q32" s="844">
        <v>1</v>
      </c>
      <c r="S32" s="844">
        <v>0</v>
      </c>
      <c r="T32" s="844">
        <v>0</v>
      </c>
      <c r="U32" s="844">
        <v>0</v>
      </c>
      <c r="V32" s="844">
        <v>0</v>
      </c>
      <c r="W32" s="844">
        <v>0</v>
      </c>
      <c r="X32" s="844">
        <v>0</v>
      </c>
      <c r="Z32" s="844">
        <v>5</v>
      </c>
      <c r="AA32" s="844">
        <v>4.774193548387097</v>
      </c>
      <c r="AB32" s="844">
        <v>34</v>
      </c>
      <c r="AC32" s="844">
        <v>35.032258064516128</v>
      </c>
      <c r="AD32" s="844">
        <v>23</v>
      </c>
      <c r="AE32" s="844">
        <v>11</v>
      </c>
      <c r="AF32" s="844">
        <v>2</v>
      </c>
      <c r="AG32" s="844">
        <v>32</v>
      </c>
    </row>
    <row r="33" spans="2:33">
      <c r="B33" s="622">
        <v>45</v>
      </c>
      <c r="C33" s="622" t="s">
        <v>75</v>
      </c>
      <c r="E33" s="844">
        <v>17</v>
      </c>
      <c r="F33" s="844">
        <v>16.70967741935484</v>
      </c>
      <c r="G33" s="844">
        <v>143</v>
      </c>
      <c r="H33" s="844">
        <v>145.06451612903226</v>
      </c>
      <c r="I33" s="844">
        <v>68</v>
      </c>
      <c r="J33" s="844">
        <v>75</v>
      </c>
      <c r="L33" s="844">
        <v>3</v>
      </c>
      <c r="M33" s="844">
        <v>3</v>
      </c>
      <c r="N33" s="844">
        <v>12</v>
      </c>
      <c r="O33" s="844">
        <v>12</v>
      </c>
      <c r="P33" s="844">
        <v>12</v>
      </c>
      <c r="Q33" s="844">
        <v>0</v>
      </c>
      <c r="S33" s="844">
        <v>0</v>
      </c>
      <c r="T33" s="844">
        <v>0</v>
      </c>
      <c r="U33" s="844">
        <v>0</v>
      </c>
      <c r="V33" s="844">
        <v>0</v>
      </c>
      <c r="W33" s="844">
        <v>0</v>
      </c>
      <c r="X33" s="844">
        <v>0</v>
      </c>
      <c r="Z33" s="844">
        <v>20</v>
      </c>
      <c r="AA33" s="844">
        <v>19.70967741935484</v>
      </c>
      <c r="AB33" s="844">
        <v>155</v>
      </c>
      <c r="AC33" s="844">
        <v>157.06451612903226</v>
      </c>
      <c r="AD33" s="844">
        <v>80</v>
      </c>
      <c r="AE33" s="844">
        <v>75</v>
      </c>
      <c r="AF33" s="844">
        <v>18</v>
      </c>
      <c r="AG33" s="844">
        <v>137</v>
      </c>
    </row>
    <row r="34" spans="2:33">
      <c r="B34" s="841" t="s">
        <v>256</v>
      </c>
      <c r="C34" s="841"/>
      <c r="E34" s="843">
        <v>78</v>
      </c>
      <c r="F34" s="843">
        <v>76.806451612903231</v>
      </c>
      <c r="G34" s="843">
        <v>622</v>
      </c>
      <c r="H34" s="843">
        <v>503.35483870967749</v>
      </c>
      <c r="I34" s="843">
        <v>385</v>
      </c>
      <c r="J34" s="843">
        <v>237</v>
      </c>
      <c r="L34" s="843">
        <v>10</v>
      </c>
      <c r="M34" s="843">
        <v>10.29032258064516</v>
      </c>
      <c r="N34" s="843">
        <v>38</v>
      </c>
      <c r="O34" s="843">
        <v>43.483870967741936</v>
      </c>
      <c r="P34" s="843">
        <v>23</v>
      </c>
      <c r="Q34" s="843">
        <v>15</v>
      </c>
      <c r="S34" s="843">
        <v>0</v>
      </c>
      <c r="T34" s="843">
        <v>0</v>
      </c>
      <c r="U34" s="843">
        <v>0</v>
      </c>
      <c r="V34" s="843">
        <v>0</v>
      </c>
      <c r="W34" s="843">
        <v>0</v>
      </c>
      <c r="X34" s="843">
        <v>0</v>
      </c>
      <c r="Z34" s="843">
        <v>88</v>
      </c>
      <c r="AA34" s="843">
        <v>87.096774193548399</v>
      </c>
      <c r="AB34" s="843">
        <v>660</v>
      </c>
      <c r="AC34" s="843">
        <v>546.83870967741939</v>
      </c>
      <c r="AD34" s="843">
        <v>408</v>
      </c>
      <c r="AE34" s="843">
        <v>252</v>
      </c>
      <c r="AF34" s="843">
        <v>144</v>
      </c>
      <c r="AG34" s="843">
        <v>516</v>
      </c>
    </row>
    <row r="35" spans="2:33">
      <c r="B35" s="622">
        <v>5</v>
      </c>
      <c r="C35" s="622" t="s">
        <v>118</v>
      </c>
      <c r="E35" s="844">
        <v>3</v>
      </c>
      <c r="F35" s="844">
        <v>3</v>
      </c>
      <c r="G35" s="844">
        <v>12</v>
      </c>
      <c r="H35" s="844">
        <v>13.032258064516128</v>
      </c>
      <c r="I35" s="844">
        <v>8</v>
      </c>
      <c r="J35" s="844">
        <v>4</v>
      </c>
      <c r="L35" s="844">
        <v>0</v>
      </c>
      <c r="M35" s="844">
        <v>0</v>
      </c>
      <c r="N35" s="844">
        <v>0</v>
      </c>
      <c r="O35" s="844">
        <v>0</v>
      </c>
      <c r="P35" s="844">
        <v>0</v>
      </c>
      <c r="Q35" s="844">
        <v>0</v>
      </c>
      <c r="S35" s="844">
        <v>0</v>
      </c>
      <c r="T35" s="844">
        <v>0</v>
      </c>
      <c r="U35" s="844">
        <v>0</v>
      </c>
      <c r="V35" s="844">
        <v>0</v>
      </c>
      <c r="W35" s="844">
        <v>0</v>
      </c>
      <c r="X35" s="844">
        <v>0</v>
      </c>
      <c r="Z35" s="844">
        <v>3</v>
      </c>
      <c r="AA35" s="844">
        <v>3</v>
      </c>
      <c r="AB35" s="844">
        <v>12</v>
      </c>
      <c r="AC35" s="844">
        <v>13.032258064516128</v>
      </c>
      <c r="AD35" s="844">
        <v>8</v>
      </c>
      <c r="AE35" s="844">
        <v>4</v>
      </c>
      <c r="AF35" s="844">
        <v>6</v>
      </c>
      <c r="AG35" s="844">
        <v>6</v>
      </c>
    </row>
    <row r="36" spans="2:33">
      <c r="B36" s="622">
        <v>9</v>
      </c>
      <c r="C36" s="622" t="s">
        <v>80</v>
      </c>
      <c r="E36" s="844">
        <v>13</v>
      </c>
      <c r="F36" s="844">
        <v>11.967741935483872</v>
      </c>
      <c r="G36" s="844">
        <v>134</v>
      </c>
      <c r="H36" s="844">
        <v>74.161290322580641</v>
      </c>
      <c r="I36" s="844">
        <v>80</v>
      </c>
      <c r="J36" s="844">
        <v>54</v>
      </c>
      <c r="L36" s="844">
        <v>0</v>
      </c>
      <c r="M36" s="844">
        <v>0.29032258064516125</v>
      </c>
      <c r="N36" s="844">
        <v>0</v>
      </c>
      <c r="O36" s="844">
        <v>1.8709677419354838</v>
      </c>
      <c r="P36" s="844">
        <v>0</v>
      </c>
      <c r="Q36" s="844">
        <v>0</v>
      </c>
      <c r="S36" s="844">
        <v>0</v>
      </c>
      <c r="T36" s="844">
        <v>0</v>
      </c>
      <c r="U36" s="844">
        <v>0</v>
      </c>
      <c r="V36" s="844">
        <v>0</v>
      </c>
      <c r="W36" s="844">
        <v>0</v>
      </c>
      <c r="X36" s="844">
        <v>0</v>
      </c>
      <c r="Z36" s="844">
        <v>13</v>
      </c>
      <c r="AA36" s="844">
        <v>12.258064516129034</v>
      </c>
      <c r="AB36" s="844">
        <v>134</v>
      </c>
      <c r="AC36" s="844">
        <v>76.032258064516128</v>
      </c>
      <c r="AD36" s="844">
        <v>80</v>
      </c>
      <c r="AE36" s="844">
        <v>54</v>
      </c>
      <c r="AF36" s="844">
        <v>21</v>
      </c>
      <c r="AG36" s="844">
        <v>113</v>
      </c>
    </row>
    <row r="37" spans="2:33">
      <c r="B37" s="622">
        <v>24</v>
      </c>
      <c r="C37" s="622" t="s">
        <v>81</v>
      </c>
      <c r="E37" s="844">
        <v>16</v>
      </c>
      <c r="F37" s="844">
        <v>16.516129032258064</v>
      </c>
      <c r="G37" s="844">
        <v>59</v>
      </c>
      <c r="H37" s="844">
        <v>88.548387096774192</v>
      </c>
      <c r="I37" s="844">
        <v>28</v>
      </c>
      <c r="J37" s="844">
        <v>31</v>
      </c>
      <c r="L37" s="844">
        <v>4</v>
      </c>
      <c r="M37" s="844">
        <v>4</v>
      </c>
      <c r="N37" s="844">
        <v>14</v>
      </c>
      <c r="O37" s="844">
        <v>14</v>
      </c>
      <c r="P37" s="844">
        <v>9</v>
      </c>
      <c r="Q37" s="844">
        <v>5</v>
      </c>
      <c r="S37" s="844">
        <v>0</v>
      </c>
      <c r="T37" s="844">
        <v>0</v>
      </c>
      <c r="U37" s="844">
        <v>0</v>
      </c>
      <c r="V37" s="844">
        <v>0</v>
      </c>
      <c r="W37" s="844">
        <v>0</v>
      </c>
      <c r="X37" s="844">
        <v>0</v>
      </c>
      <c r="Z37" s="844">
        <v>20</v>
      </c>
      <c r="AA37" s="844">
        <v>20.516129032258064</v>
      </c>
      <c r="AB37" s="844">
        <v>73</v>
      </c>
      <c r="AC37" s="844">
        <v>102.54838709677419</v>
      </c>
      <c r="AD37" s="844">
        <v>37</v>
      </c>
      <c r="AE37" s="844">
        <v>36</v>
      </c>
      <c r="AF37" s="844">
        <v>13</v>
      </c>
      <c r="AG37" s="844">
        <v>60</v>
      </c>
    </row>
    <row r="38" spans="2:33">
      <c r="B38" s="622">
        <v>34</v>
      </c>
      <c r="C38" s="622" t="s">
        <v>82</v>
      </c>
      <c r="E38" s="844">
        <v>4</v>
      </c>
      <c r="F38" s="844">
        <v>4.032258064516129</v>
      </c>
      <c r="G38" s="844">
        <v>46</v>
      </c>
      <c r="H38" s="844">
        <v>46.193548387096776</v>
      </c>
      <c r="I38" s="844">
        <v>45</v>
      </c>
      <c r="J38" s="844">
        <v>1</v>
      </c>
      <c r="L38" s="844">
        <v>0</v>
      </c>
      <c r="M38" s="844">
        <v>0</v>
      </c>
      <c r="N38" s="844">
        <v>0</v>
      </c>
      <c r="O38" s="844">
        <v>0</v>
      </c>
      <c r="P38" s="844">
        <v>0</v>
      </c>
      <c r="Q38" s="844">
        <v>0</v>
      </c>
      <c r="S38" s="844">
        <v>0</v>
      </c>
      <c r="T38" s="844">
        <v>0</v>
      </c>
      <c r="U38" s="844">
        <v>0</v>
      </c>
      <c r="V38" s="844">
        <v>0</v>
      </c>
      <c r="W38" s="844">
        <v>0</v>
      </c>
      <c r="X38" s="844">
        <v>0</v>
      </c>
      <c r="Z38" s="844">
        <v>4</v>
      </c>
      <c r="AA38" s="844">
        <v>4.032258064516129</v>
      </c>
      <c r="AB38" s="844">
        <v>46</v>
      </c>
      <c r="AC38" s="844">
        <v>46.193548387096776</v>
      </c>
      <c r="AD38" s="844">
        <v>45</v>
      </c>
      <c r="AE38" s="844">
        <v>1</v>
      </c>
      <c r="AF38" s="844">
        <v>9</v>
      </c>
      <c r="AG38" s="844">
        <v>37</v>
      </c>
    </row>
    <row r="39" spans="2:33">
      <c r="B39" s="622">
        <v>37</v>
      </c>
      <c r="C39" s="622" t="s">
        <v>83</v>
      </c>
      <c r="E39" s="844">
        <v>13</v>
      </c>
      <c r="F39" s="844">
        <v>11.903225806451612</v>
      </c>
      <c r="G39" s="844">
        <v>133</v>
      </c>
      <c r="H39" s="844">
        <v>69.612903225806448</v>
      </c>
      <c r="I39" s="844">
        <v>109</v>
      </c>
      <c r="J39" s="844">
        <v>24</v>
      </c>
      <c r="L39" s="844">
        <v>3</v>
      </c>
      <c r="M39" s="844">
        <v>3</v>
      </c>
      <c r="N39" s="844">
        <v>14</v>
      </c>
      <c r="O39" s="844">
        <v>17.032258064516128</v>
      </c>
      <c r="P39" s="844">
        <v>6</v>
      </c>
      <c r="Q39" s="844">
        <v>8</v>
      </c>
      <c r="S39" s="844">
        <v>0</v>
      </c>
      <c r="T39" s="844">
        <v>0</v>
      </c>
      <c r="U39" s="844">
        <v>0</v>
      </c>
      <c r="V39" s="844">
        <v>0</v>
      </c>
      <c r="W39" s="844">
        <v>0</v>
      </c>
      <c r="X39" s="844">
        <v>0</v>
      </c>
      <c r="Z39" s="844">
        <v>16</v>
      </c>
      <c r="AA39" s="844">
        <v>14.903225806451612</v>
      </c>
      <c r="AB39" s="844">
        <v>147</v>
      </c>
      <c r="AC39" s="844">
        <v>86.645161290322577</v>
      </c>
      <c r="AD39" s="844">
        <v>115</v>
      </c>
      <c r="AE39" s="844">
        <v>32</v>
      </c>
      <c r="AF39" s="844">
        <v>39</v>
      </c>
      <c r="AG39" s="844">
        <v>108</v>
      </c>
    </row>
    <row r="40" spans="2:33">
      <c r="B40" s="622">
        <v>40</v>
      </c>
      <c r="C40" s="622" t="s">
        <v>84</v>
      </c>
      <c r="E40" s="844">
        <v>4</v>
      </c>
      <c r="F40" s="844">
        <v>4</v>
      </c>
      <c r="G40" s="844">
        <v>15</v>
      </c>
      <c r="H40" s="844">
        <v>15</v>
      </c>
      <c r="I40" s="844">
        <v>5</v>
      </c>
      <c r="J40" s="844">
        <v>10</v>
      </c>
      <c r="L40" s="844">
        <v>0</v>
      </c>
      <c r="M40" s="844">
        <v>0</v>
      </c>
      <c r="N40" s="844">
        <v>0</v>
      </c>
      <c r="O40" s="844">
        <v>0</v>
      </c>
      <c r="P40" s="844">
        <v>0</v>
      </c>
      <c r="Q40" s="844">
        <v>0</v>
      </c>
      <c r="S40" s="844">
        <v>0</v>
      </c>
      <c r="T40" s="844">
        <v>0</v>
      </c>
      <c r="U40" s="844">
        <v>0</v>
      </c>
      <c r="V40" s="844">
        <v>0</v>
      </c>
      <c r="W40" s="844">
        <v>0</v>
      </c>
      <c r="X40" s="844">
        <v>0</v>
      </c>
      <c r="Z40" s="844">
        <v>4</v>
      </c>
      <c r="AA40" s="844">
        <v>4</v>
      </c>
      <c r="AB40" s="844">
        <v>15</v>
      </c>
      <c r="AC40" s="844">
        <v>15</v>
      </c>
      <c r="AD40" s="844">
        <v>5</v>
      </c>
      <c r="AE40" s="844">
        <v>10</v>
      </c>
      <c r="AF40" s="844">
        <v>4</v>
      </c>
      <c r="AG40" s="844">
        <v>11</v>
      </c>
    </row>
    <row r="41" spans="2:33">
      <c r="B41" s="622">
        <v>42</v>
      </c>
      <c r="C41" s="622" t="s">
        <v>85</v>
      </c>
      <c r="E41" s="844">
        <v>11</v>
      </c>
      <c r="F41" s="844">
        <v>10.806451612903226</v>
      </c>
      <c r="G41" s="844">
        <v>94</v>
      </c>
      <c r="H41" s="844">
        <v>65.483870967741936</v>
      </c>
      <c r="I41" s="844">
        <v>53</v>
      </c>
      <c r="J41" s="844">
        <v>41</v>
      </c>
      <c r="L41" s="844">
        <v>0</v>
      </c>
      <c r="M41" s="844">
        <v>0</v>
      </c>
      <c r="N41" s="844">
        <v>0</v>
      </c>
      <c r="O41" s="844">
        <v>0</v>
      </c>
      <c r="P41" s="844">
        <v>0</v>
      </c>
      <c r="Q41" s="844">
        <v>0</v>
      </c>
      <c r="S41" s="844">
        <v>0</v>
      </c>
      <c r="T41" s="844">
        <v>0</v>
      </c>
      <c r="U41" s="844">
        <v>0</v>
      </c>
      <c r="V41" s="844">
        <v>0</v>
      </c>
      <c r="W41" s="844">
        <v>0</v>
      </c>
      <c r="X41" s="844">
        <v>0</v>
      </c>
      <c r="Z41" s="844">
        <v>11</v>
      </c>
      <c r="AA41" s="844">
        <v>10.806451612903226</v>
      </c>
      <c r="AB41" s="844">
        <v>94</v>
      </c>
      <c r="AC41" s="844">
        <v>65.483870967741936</v>
      </c>
      <c r="AD41" s="844">
        <v>53</v>
      </c>
      <c r="AE41" s="844">
        <v>41</v>
      </c>
      <c r="AF41" s="844">
        <v>4</v>
      </c>
      <c r="AG41" s="844">
        <v>90</v>
      </c>
    </row>
    <row r="42" spans="2:33">
      <c r="B42" s="622">
        <v>47</v>
      </c>
      <c r="C42" s="622" t="s">
        <v>86</v>
      </c>
      <c r="E42" s="844">
        <v>9</v>
      </c>
      <c r="F42" s="844">
        <v>9.2903225806451619</v>
      </c>
      <c r="G42" s="844">
        <v>72</v>
      </c>
      <c r="H42" s="844">
        <v>73.161290322580641</v>
      </c>
      <c r="I42" s="844">
        <v>30</v>
      </c>
      <c r="J42" s="844">
        <v>42</v>
      </c>
      <c r="L42" s="844">
        <v>2</v>
      </c>
      <c r="M42" s="844">
        <v>2</v>
      </c>
      <c r="N42" s="844">
        <v>4</v>
      </c>
      <c r="O42" s="844">
        <v>4.5806451612903221</v>
      </c>
      <c r="P42" s="844">
        <v>3</v>
      </c>
      <c r="Q42" s="844">
        <v>1</v>
      </c>
      <c r="S42" s="844">
        <v>0</v>
      </c>
      <c r="T42" s="844">
        <v>0</v>
      </c>
      <c r="U42" s="844">
        <v>0</v>
      </c>
      <c r="V42" s="844">
        <v>0</v>
      </c>
      <c r="W42" s="844">
        <v>0</v>
      </c>
      <c r="X42" s="844">
        <v>0</v>
      </c>
      <c r="Z42" s="844">
        <v>11</v>
      </c>
      <c r="AA42" s="844">
        <v>11.290322580645162</v>
      </c>
      <c r="AB42" s="844">
        <v>76</v>
      </c>
      <c r="AC42" s="844">
        <v>77.741935483870961</v>
      </c>
      <c r="AD42" s="844">
        <v>33</v>
      </c>
      <c r="AE42" s="844">
        <v>43</v>
      </c>
      <c r="AF42" s="844">
        <v>36</v>
      </c>
      <c r="AG42" s="844">
        <v>40</v>
      </c>
    </row>
    <row r="43" spans="2:33">
      <c r="B43" s="622">
        <v>49</v>
      </c>
      <c r="C43" s="622" t="s">
        <v>87</v>
      </c>
      <c r="E43" s="844">
        <v>5</v>
      </c>
      <c r="F43" s="844">
        <v>5.290322580645161</v>
      </c>
      <c r="G43" s="844">
        <v>57</v>
      </c>
      <c r="H43" s="844">
        <v>58.161290322580648</v>
      </c>
      <c r="I43" s="844">
        <v>27</v>
      </c>
      <c r="J43" s="844">
        <v>30</v>
      </c>
      <c r="L43" s="844">
        <v>1</v>
      </c>
      <c r="M43" s="844">
        <v>1</v>
      </c>
      <c r="N43" s="844">
        <v>6</v>
      </c>
      <c r="O43" s="844">
        <v>6</v>
      </c>
      <c r="P43" s="844">
        <v>5</v>
      </c>
      <c r="Q43" s="844">
        <v>1</v>
      </c>
      <c r="S43" s="844">
        <v>0</v>
      </c>
      <c r="T43" s="844">
        <v>0</v>
      </c>
      <c r="U43" s="844">
        <v>0</v>
      </c>
      <c r="V43" s="844">
        <v>0</v>
      </c>
      <c r="W43" s="844">
        <v>0</v>
      </c>
      <c r="X43" s="844">
        <v>0</v>
      </c>
      <c r="Z43" s="844">
        <v>6</v>
      </c>
      <c r="AA43" s="844">
        <v>6.290322580645161</v>
      </c>
      <c r="AB43" s="844">
        <v>63</v>
      </c>
      <c r="AC43" s="844">
        <v>64.161290322580641</v>
      </c>
      <c r="AD43" s="844">
        <v>32</v>
      </c>
      <c r="AE43" s="844">
        <v>31</v>
      </c>
      <c r="AF43" s="844">
        <v>12</v>
      </c>
      <c r="AG43" s="844">
        <v>51</v>
      </c>
    </row>
    <row r="44" spans="2:33">
      <c r="B44" s="841" t="s">
        <v>19</v>
      </c>
      <c r="C44" s="841"/>
      <c r="E44" s="843">
        <v>189</v>
      </c>
      <c r="F44" s="843">
        <v>187.70967741935482</v>
      </c>
      <c r="G44" s="843">
        <v>1023</v>
      </c>
      <c r="H44" s="843">
        <v>941.09677419354841</v>
      </c>
      <c r="I44" s="843">
        <v>587</v>
      </c>
      <c r="J44" s="843">
        <v>436</v>
      </c>
      <c r="L44" s="843">
        <v>20</v>
      </c>
      <c r="M44" s="843">
        <v>20</v>
      </c>
      <c r="N44" s="843">
        <v>160</v>
      </c>
      <c r="O44" s="843">
        <v>166</v>
      </c>
      <c r="P44" s="843">
        <v>95</v>
      </c>
      <c r="Q44" s="843">
        <v>65</v>
      </c>
      <c r="S44" s="843">
        <v>0</v>
      </c>
      <c r="T44" s="843">
        <v>0</v>
      </c>
      <c r="U44" s="843">
        <v>0</v>
      </c>
      <c r="V44" s="843">
        <v>0</v>
      </c>
      <c r="W44" s="843">
        <v>0</v>
      </c>
      <c r="X44" s="843">
        <v>0</v>
      </c>
      <c r="Z44" s="843">
        <v>209</v>
      </c>
      <c r="AA44" s="843">
        <v>207.70967741935482</v>
      </c>
      <c r="AB44" s="843">
        <v>1183</v>
      </c>
      <c r="AC44" s="843">
        <v>1107.0967741935483</v>
      </c>
      <c r="AD44" s="843">
        <v>682</v>
      </c>
      <c r="AE44" s="843">
        <v>501</v>
      </c>
      <c r="AF44" s="843">
        <v>331</v>
      </c>
      <c r="AG44" s="843">
        <v>852</v>
      </c>
    </row>
    <row r="45" spans="2:33">
      <c r="B45" s="622">
        <v>8</v>
      </c>
      <c r="C45" s="622" t="s">
        <v>55</v>
      </c>
      <c r="E45" s="844">
        <v>147</v>
      </c>
      <c r="F45" s="844">
        <v>145.09677419354838</v>
      </c>
      <c r="G45" s="844">
        <v>707</v>
      </c>
      <c r="H45" s="844">
        <v>631.48387096774195</v>
      </c>
      <c r="I45" s="844">
        <v>410</v>
      </c>
      <c r="J45" s="844">
        <v>297</v>
      </c>
      <c r="L45" s="844">
        <v>13</v>
      </c>
      <c r="M45" s="844">
        <v>13</v>
      </c>
      <c r="N45" s="844">
        <v>152</v>
      </c>
      <c r="O45" s="844">
        <v>158</v>
      </c>
      <c r="P45" s="844">
        <v>89</v>
      </c>
      <c r="Q45" s="844">
        <v>63</v>
      </c>
      <c r="S45" s="844">
        <v>0</v>
      </c>
      <c r="T45" s="844">
        <v>0</v>
      </c>
      <c r="U45" s="844">
        <v>0</v>
      </c>
      <c r="V45" s="844">
        <v>0</v>
      </c>
      <c r="W45" s="844">
        <v>0</v>
      </c>
      <c r="X45" s="844">
        <v>0</v>
      </c>
      <c r="Z45" s="844">
        <v>160</v>
      </c>
      <c r="AA45" s="844">
        <v>158.09677419354838</v>
      </c>
      <c r="AB45" s="844">
        <v>859</v>
      </c>
      <c r="AC45" s="844">
        <v>789.48387096774195</v>
      </c>
      <c r="AD45" s="844">
        <v>499</v>
      </c>
      <c r="AE45" s="844">
        <v>360</v>
      </c>
      <c r="AF45" s="844">
        <v>292</v>
      </c>
      <c r="AG45" s="844">
        <v>567</v>
      </c>
    </row>
    <row r="46" spans="2:33">
      <c r="B46" s="622">
        <v>17</v>
      </c>
      <c r="C46" s="622" t="s">
        <v>483</v>
      </c>
      <c r="E46" s="844">
        <v>16</v>
      </c>
      <c r="F46" s="844">
        <v>16.096774193548384</v>
      </c>
      <c r="G46" s="844">
        <v>96</v>
      </c>
      <c r="H46" s="844">
        <v>90.354838709677423</v>
      </c>
      <c r="I46" s="844">
        <v>58</v>
      </c>
      <c r="J46" s="844">
        <v>38</v>
      </c>
      <c r="L46" s="844">
        <v>4</v>
      </c>
      <c r="M46" s="844">
        <v>4</v>
      </c>
      <c r="N46" s="844">
        <v>4</v>
      </c>
      <c r="O46" s="844">
        <v>4</v>
      </c>
      <c r="P46" s="844">
        <v>3</v>
      </c>
      <c r="Q46" s="844">
        <v>1</v>
      </c>
      <c r="S46" s="844">
        <v>0</v>
      </c>
      <c r="T46" s="844">
        <v>0</v>
      </c>
      <c r="U46" s="844">
        <v>0</v>
      </c>
      <c r="V46" s="844">
        <v>0</v>
      </c>
      <c r="W46" s="844">
        <v>0</v>
      </c>
      <c r="X46" s="844">
        <v>0</v>
      </c>
      <c r="Z46" s="844">
        <v>20</v>
      </c>
      <c r="AA46" s="844">
        <v>20.096774193548384</v>
      </c>
      <c r="AB46" s="844">
        <v>100</v>
      </c>
      <c r="AC46" s="844">
        <v>94.354838709677423</v>
      </c>
      <c r="AD46" s="844">
        <v>61</v>
      </c>
      <c r="AE46" s="844">
        <v>39</v>
      </c>
      <c r="AF46" s="844">
        <v>10</v>
      </c>
      <c r="AG46" s="844">
        <v>90</v>
      </c>
    </row>
    <row r="47" spans="2:33">
      <c r="B47" s="622">
        <v>25</v>
      </c>
      <c r="C47" s="622" t="s">
        <v>484</v>
      </c>
      <c r="E47" s="844">
        <v>8</v>
      </c>
      <c r="F47" s="844">
        <v>8.2258064516129039</v>
      </c>
      <c r="G47" s="844">
        <v>45</v>
      </c>
      <c r="H47" s="844">
        <v>45.612903225806448</v>
      </c>
      <c r="I47" s="844">
        <v>14</v>
      </c>
      <c r="J47" s="844">
        <v>31</v>
      </c>
      <c r="L47" s="844">
        <v>0</v>
      </c>
      <c r="M47" s="844">
        <v>0</v>
      </c>
      <c r="N47" s="844">
        <v>0</v>
      </c>
      <c r="O47" s="844">
        <v>0</v>
      </c>
      <c r="P47" s="844">
        <v>0</v>
      </c>
      <c r="Q47" s="844">
        <v>0</v>
      </c>
      <c r="S47" s="844">
        <v>0</v>
      </c>
      <c r="T47" s="844">
        <v>0</v>
      </c>
      <c r="U47" s="844">
        <v>0</v>
      </c>
      <c r="V47" s="844">
        <v>0</v>
      </c>
      <c r="W47" s="844">
        <v>0</v>
      </c>
      <c r="X47" s="844">
        <v>0</v>
      </c>
      <c r="Z47" s="844">
        <v>8</v>
      </c>
      <c r="AA47" s="844">
        <v>8.2258064516129039</v>
      </c>
      <c r="AB47" s="844">
        <v>45</v>
      </c>
      <c r="AC47" s="844">
        <v>45.612903225806448</v>
      </c>
      <c r="AD47" s="844">
        <v>14</v>
      </c>
      <c r="AE47" s="844">
        <v>31</v>
      </c>
      <c r="AF47" s="844">
        <v>10</v>
      </c>
      <c r="AG47" s="844">
        <v>35</v>
      </c>
    </row>
    <row r="48" spans="2:33">
      <c r="B48" s="622">
        <v>43</v>
      </c>
      <c r="C48" s="622" t="s">
        <v>56</v>
      </c>
      <c r="E48" s="844">
        <v>18</v>
      </c>
      <c r="F48" s="844">
        <v>18.29032258064516</v>
      </c>
      <c r="G48" s="844">
        <v>175</v>
      </c>
      <c r="H48" s="844">
        <v>173.64516129032256</v>
      </c>
      <c r="I48" s="844">
        <v>105</v>
      </c>
      <c r="J48" s="844">
        <v>70</v>
      </c>
      <c r="L48" s="844">
        <v>3</v>
      </c>
      <c r="M48" s="844">
        <v>3</v>
      </c>
      <c r="N48" s="844">
        <v>4</v>
      </c>
      <c r="O48" s="844">
        <v>4</v>
      </c>
      <c r="P48" s="844">
        <v>3</v>
      </c>
      <c r="Q48" s="844">
        <v>1</v>
      </c>
      <c r="S48" s="844">
        <v>0</v>
      </c>
      <c r="T48" s="844">
        <v>0</v>
      </c>
      <c r="U48" s="844">
        <v>0</v>
      </c>
      <c r="V48" s="844">
        <v>0</v>
      </c>
      <c r="W48" s="844">
        <v>0</v>
      </c>
      <c r="X48" s="844">
        <v>0</v>
      </c>
      <c r="Z48" s="844">
        <v>21</v>
      </c>
      <c r="AA48" s="844">
        <v>21.29032258064516</v>
      </c>
      <c r="AB48" s="844">
        <v>179</v>
      </c>
      <c r="AC48" s="844">
        <v>177.64516129032256</v>
      </c>
      <c r="AD48" s="844">
        <v>108</v>
      </c>
      <c r="AE48" s="844">
        <v>71</v>
      </c>
      <c r="AF48" s="844">
        <v>19</v>
      </c>
      <c r="AG48" s="844">
        <v>160</v>
      </c>
    </row>
    <row r="49" spans="2:33">
      <c r="B49" s="841" t="s">
        <v>279</v>
      </c>
      <c r="C49" s="841"/>
      <c r="E49" s="843">
        <v>180</v>
      </c>
      <c r="F49" s="843">
        <v>182.54838709677418</v>
      </c>
      <c r="G49" s="843">
        <v>1082</v>
      </c>
      <c r="H49" s="843">
        <v>1138.6774193548385</v>
      </c>
      <c r="I49" s="843">
        <v>697</v>
      </c>
      <c r="J49" s="843">
        <v>385</v>
      </c>
      <c r="L49" s="843">
        <v>434</v>
      </c>
      <c r="M49" s="843">
        <v>450.16129032258067</v>
      </c>
      <c r="N49" s="843">
        <v>1904</v>
      </c>
      <c r="O49" s="843">
        <v>2000.9032258064517</v>
      </c>
      <c r="P49" s="843">
        <v>949</v>
      </c>
      <c r="Q49" s="843">
        <v>955</v>
      </c>
      <c r="S49" s="843">
        <v>5</v>
      </c>
      <c r="T49" s="843">
        <v>5</v>
      </c>
      <c r="U49" s="843">
        <v>2617</v>
      </c>
      <c r="V49" s="843">
        <v>2625.0322580645161</v>
      </c>
      <c r="W49" s="843">
        <v>2341</v>
      </c>
      <c r="X49" s="843">
        <v>276</v>
      </c>
      <c r="Z49" s="843">
        <v>619</v>
      </c>
      <c r="AA49" s="843">
        <v>637.70967741935488</v>
      </c>
      <c r="AB49" s="843">
        <v>5603</v>
      </c>
      <c r="AC49" s="843">
        <v>5764.6129032258059</v>
      </c>
      <c r="AD49" s="843">
        <v>3987</v>
      </c>
      <c r="AE49" s="843">
        <v>1616</v>
      </c>
      <c r="AF49" s="843">
        <v>563</v>
      </c>
      <c r="AG49" s="843">
        <v>5040</v>
      </c>
    </row>
    <row r="50" spans="2:33">
      <c r="B50" s="622">
        <v>3</v>
      </c>
      <c r="C50" s="622" t="s">
        <v>543</v>
      </c>
      <c r="E50" s="844">
        <v>48</v>
      </c>
      <c r="F50" s="844">
        <v>48.387096774193544</v>
      </c>
      <c r="G50" s="844">
        <v>266</v>
      </c>
      <c r="H50" s="844">
        <v>283.19354838709671</v>
      </c>
      <c r="I50" s="844">
        <v>149</v>
      </c>
      <c r="J50" s="844">
        <v>117</v>
      </c>
      <c r="L50" s="844">
        <v>6</v>
      </c>
      <c r="M50" s="844">
        <v>6</v>
      </c>
      <c r="N50" s="844">
        <v>14</v>
      </c>
      <c r="O50" s="844">
        <v>14.580645161290324</v>
      </c>
      <c r="P50" s="844">
        <v>11</v>
      </c>
      <c r="Q50" s="844">
        <v>3</v>
      </c>
      <c r="S50" s="844">
        <v>0</v>
      </c>
      <c r="T50" s="844">
        <v>0</v>
      </c>
      <c r="U50" s="844">
        <v>0</v>
      </c>
      <c r="V50" s="844">
        <v>0</v>
      </c>
      <c r="W50" s="844">
        <v>0</v>
      </c>
      <c r="X50" s="844">
        <v>0</v>
      </c>
      <c r="Z50" s="844">
        <v>54</v>
      </c>
      <c r="AA50" s="844">
        <v>54.387096774193544</v>
      </c>
      <c r="AB50" s="844">
        <v>280</v>
      </c>
      <c r="AC50" s="844">
        <v>297.77419354838702</v>
      </c>
      <c r="AD50" s="844">
        <v>160</v>
      </c>
      <c r="AE50" s="844">
        <v>120</v>
      </c>
      <c r="AF50" s="844">
        <v>123</v>
      </c>
      <c r="AG50" s="844">
        <v>157</v>
      </c>
    </row>
    <row r="51" spans="2:33">
      <c r="B51" s="622">
        <v>12</v>
      </c>
      <c r="C51" s="622" t="s">
        <v>544</v>
      </c>
      <c r="E51" s="844">
        <v>46</v>
      </c>
      <c r="F51" s="844">
        <v>48</v>
      </c>
      <c r="G51" s="844">
        <v>258</v>
      </c>
      <c r="H51" s="844">
        <v>278.90322580645159</v>
      </c>
      <c r="I51" s="844">
        <v>184</v>
      </c>
      <c r="J51" s="844">
        <v>74</v>
      </c>
      <c r="L51" s="844">
        <v>1</v>
      </c>
      <c r="M51" s="844">
        <v>1.5483870967741935</v>
      </c>
      <c r="N51" s="844">
        <v>1</v>
      </c>
      <c r="O51" s="844">
        <v>8.612903225806452</v>
      </c>
      <c r="P51" s="844">
        <v>1</v>
      </c>
      <c r="Q51" s="844">
        <v>0</v>
      </c>
      <c r="S51" s="844">
        <v>0</v>
      </c>
      <c r="T51" s="844">
        <v>0</v>
      </c>
      <c r="U51" s="844">
        <v>0</v>
      </c>
      <c r="V51" s="844">
        <v>0</v>
      </c>
      <c r="W51" s="844">
        <v>0</v>
      </c>
      <c r="X51" s="844">
        <v>0</v>
      </c>
      <c r="Z51" s="844">
        <v>47</v>
      </c>
      <c r="AA51" s="844">
        <v>49.548387096774192</v>
      </c>
      <c r="AB51" s="844">
        <v>259</v>
      </c>
      <c r="AC51" s="844">
        <v>287.51612903225805</v>
      </c>
      <c r="AD51" s="844">
        <v>185</v>
      </c>
      <c r="AE51" s="844">
        <v>74</v>
      </c>
      <c r="AF51" s="844">
        <v>40</v>
      </c>
      <c r="AG51" s="844">
        <v>219</v>
      </c>
    </row>
    <row r="52" spans="2:33">
      <c r="B52" s="622">
        <v>46</v>
      </c>
      <c r="C52" s="622" t="s">
        <v>67</v>
      </c>
      <c r="E52" s="844">
        <v>86</v>
      </c>
      <c r="F52" s="844">
        <v>86.161290322580641</v>
      </c>
      <c r="G52" s="844">
        <v>558</v>
      </c>
      <c r="H52" s="844">
        <v>576.58064516129025</v>
      </c>
      <c r="I52" s="844">
        <v>364</v>
      </c>
      <c r="J52" s="844">
        <v>194</v>
      </c>
      <c r="L52" s="844">
        <v>427</v>
      </c>
      <c r="M52" s="844">
        <v>442.61290322580646</v>
      </c>
      <c r="N52" s="844">
        <v>1889</v>
      </c>
      <c r="O52" s="844">
        <v>1977.7096774193549</v>
      </c>
      <c r="P52" s="844">
        <v>937</v>
      </c>
      <c r="Q52" s="844">
        <v>952</v>
      </c>
      <c r="S52" s="844">
        <v>5</v>
      </c>
      <c r="T52" s="844">
        <v>5</v>
      </c>
      <c r="U52" s="844">
        <v>2617</v>
      </c>
      <c r="V52" s="844">
        <v>2625.0322580645161</v>
      </c>
      <c r="W52" s="844">
        <v>2341</v>
      </c>
      <c r="X52" s="844">
        <v>276</v>
      </c>
      <c r="Z52" s="844">
        <v>518</v>
      </c>
      <c r="AA52" s="844">
        <v>533.77419354838707</v>
      </c>
      <c r="AB52" s="844">
        <v>5064</v>
      </c>
      <c r="AC52" s="844">
        <v>5179.322580645161</v>
      </c>
      <c r="AD52" s="844">
        <v>3642</v>
      </c>
      <c r="AE52" s="844">
        <v>1422</v>
      </c>
      <c r="AF52" s="844">
        <v>400</v>
      </c>
      <c r="AG52" s="844">
        <v>4664</v>
      </c>
    </row>
    <row r="53" spans="2:33">
      <c r="B53" s="841" t="s">
        <v>21</v>
      </c>
      <c r="C53" s="841"/>
      <c r="E53" s="843">
        <v>30</v>
      </c>
      <c r="F53" s="843">
        <v>29.870967741935484</v>
      </c>
      <c r="G53" s="843">
        <v>113</v>
      </c>
      <c r="H53" s="843">
        <v>123.6774193548387</v>
      </c>
      <c r="I53" s="843">
        <v>57</v>
      </c>
      <c r="J53" s="843">
        <v>56</v>
      </c>
      <c r="L53" s="843">
        <v>3</v>
      </c>
      <c r="M53" s="843">
        <v>3</v>
      </c>
      <c r="N53" s="843">
        <v>6</v>
      </c>
      <c r="O53" s="843">
        <v>6.6451612903225801</v>
      </c>
      <c r="P53" s="843">
        <v>2</v>
      </c>
      <c r="Q53" s="843">
        <v>4</v>
      </c>
      <c r="S53" s="843">
        <v>0</v>
      </c>
      <c r="T53" s="843">
        <v>0</v>
      </c>
      <c r="U53" s="843">
        <v>0</v>
      </c>
      <c r="V53" s="843">
        <v>0</v>
      </c>
      <c r="W53" s="843">
        <v>0</v>
      </c>
      <c r="X53" s="843">
        <v>0</v>
      </c>
      <c r="Z53" s="843">
        <v>33</v>
      </c>
      <c r="AA53" s="843">
        <v>32.870967741935488</v>
      </c>
      <c r="AB53" s="843">
        <v>119</v>
      </c>
      <c r="AC53" s="843">
        <v>130.32258064516128</v>
      </c>
      <c r="AD53" s="843">
        <v>59</v>
      </c>
      <c r="AE53" s="843">
        <v>60</v>
      </c>
      <c r="AF53" s="843">
        <v>28</v>
      </c>
      <c r="AG53" s="843">
        <v>91</v>
      </c>
    </row>
    <row r="54" spans="2:33">
      <c r="B54" s="622">
        <v>10</v>
      </c>
      <c r="C54" s="622" t="s">
        <v>79</v>
      </c>
      <c r="E54" s="844">
        <v>13</v>
      </c>
      <c r="F54" s="844">
        <v>13</v>
      </c>
      <c r="G54" s="844">
        <v>79</v>
      </c>
      <c r="H54" s="844">
        <v>89.612903225806448</v>
      </c>
      <c r="I54" s="844">
        <v>36</v>
      </c>
      <c r="J54" s="844">
        <v>43</v>
      </c>
      <c r="L54" s="844">
        <v>1</v>
      </c>
      <c r="M54" s="844">
        <v>1</v>
      </c>
      <c r="N54" s="844">
        <v>3</v>
      </c>
      <c r="O54" s="844">
        <v>3.6451612903225805</v>
      </c>
      <c r="P54" s="844">
        <v>1</v>
      </c>
      <c r="Q54" s="844">
        <v>2</v>
      </c>
      <c r="S54" s="844">
        <v>0</v>
      </c>
      <c r="T54" s="844">
        <v>0</v>
      </c>
      <c r="U54" s="844">
        <v>0</v>
      </c>
      <c r="V54" s="844">
        <v>0</v>
      </c>
      <c r="W54" s="844">
        <v>0</v>
      </c>
      <c r="X54" s="844">
        <v>0</v>
      </c>
      <c r="Z54" s="844">
        <v>14</v>
      </c>
      <c r="AA54" s="844">
        <v>14</v>
      </c>
      <c r="AB54" s="844">
        <v>82</v>
      </c>
      <c r="AC54" s="844">
        <v>93.258064516129025</v>
      </c>
      <c r="AD54" s="844">
        <v>37</v>
      </c>
      <c r="AE54" s="844">
        <v>45</v>
      </c>
      <c r="AF54" s="844">
        <v>7</v>
      </c>
      <c r="AG54" s="844">
        <v>75</v>
      </c>
    </row>
    <row r="55" spans="2:33">
      <c r="B55" s="622">
        <v>6</v>
      </c>
      <c r="C55" s="622" t="s">
        <v>78</v>
      </c>
      <c r="E55" s="844">
        <v>17</v>
      </c>
      <c r="F55" s="844">
        <v>16.870967741935484</v>
      </c>
      <c r="G55" s="844">
        <v>34</v>
      </c>
      <c r="H55" s="844">
        <v>34.064516129032256</v>
      </c>
      <c r="I55" s="844">
        <v>21</v>
      </c>
      <c r="J55" s="844">
        <v>13</v>
      </c>
      <c r="L55" s="844">
        <v>2</v>
      </c>
      <c r="M55" s="844">
        <v>2</v>
      </c>
      <c r="N55" s="844">
        <v>3</v>
      </c>
      <c r="O55" s="844">
        <v>3</v>
      </c>
      <c r="P55" s="844">
        <v>1</v>
      </c>
      <c r="Q55" s="844">
        <v>2</v>
      </c>
      <c r="S55" s="844">
        <v>0</v>
      </c>
      <c r="T55" s="844">
        <v>0</v>
      </c>
      <c r="U55" s="844">
        <v>0</v>
      </c>
      <c r="V55" s="844">
        <v>0</v>
      </c>
      <c r="W55" s="844">
        <v>0</v>
      </c>
      <c r="X55" s="844">
        <v>0</v>
      </c>
      <c r="Z55" s="844">
        <v>19</v>
      </c>
      <c r="AA55" s="844">
        <v>18.870967741935484</v>
      </c>
      <c r="AB55" s="844">
        <v>37</v>
      </c>
      <c r="AC55" s="844">
        <v>37.064516129032256</v>
      </c>
      <c r="AD55" s="844">
        <v>22</v>
      </c>
      <c r="AE55" s="844">
        <v>15</v>
      </c>
      <c r="AF55" s="844">
        <v>21</v>
      </c>
      <c r="AG55" s="844">
        <v>16</v>
      </c>
    </row>
    <row r="56" spans="2:33">
      <c r="B56" s="841" t="s">
        <v>22</v>
      </c>
      <c r="C56" s="841"/>
      <c r="E56" s="843">
        <v>72</v>
      </c>
      <c r="F56" s="843">
        <v>72.451612903225794</v>
      </c>
      <c r="G56" s="843">
        <v>313</v>
      </c>
      <c r="H56" s="843">
        <v>326.61290322580646</v>
      </c>
      <c r="I56" s="843">
        <v>208</v>
      </c>
      <c r="J56" s="843">
        <v>105</v>
      </c>
      <c r="L56" s="843">
        <v>27</v>
      </c>
      <c r="M56" s="843">
        <v>27.838709677419356</v>
      </c>
      <c r="N56" s="843">
        <v>169</v>
      </c>
      <c r="O56" s="843">
        <v>169.83870967741936</v>
      </c>
      <c r="P56" s="843">
        <v>101</v>
      </c>
      <c r="Q56" s="843">
        <v>68</v>
      </c>
      <c r="S56" s="843">
        <v>0</v>
      </c>
      <c r="T56" s="843">
        <v>0</v>
      </c>
      <c r="U56" s="843">
        <v>0</v>
      </c>
      <c r="V56" s="843">
        <v>0</v>
      </c>
      <c r="W56" s="843">
        <v>0</v>
      </c>
      <c r="X56" s="843">
        <v>0</v>
      </c>
      <c r="Z56" s="843">
        <v>99</v>
      </c>
      <c r="AA56" s="843">
        <v>100.29032258064515</v>
      </c>
      <c r="AB56" s="843">
        <v>482</v>
      </c>
      <c r="AC56" s="843">
        <v>496.45161290322574</v>
      </c>
      <c r="AD56" s="843">
        <v>309</v>
      </c>
      <c r="AE56" s="843">
        <v>173</v>
      </c>
      <c r="AF56" s="843">
        <v>87</v>
      </c>
      <c r="AG56" s="843">
        <v>395</v>
      </c>
    </row>
    <row r="57" spans="2:33">
      <c r="B57" s="622">
        <v>15</v>
      </c>
      <c r="C57" s="622" t="s">
        <v>485</v>
      </c>
      <c r="E57" s="844">
        <v>24</v>
      </c>
      <c r="F57" s="844">
        <v>24.225806451612904</v>
      </c>
      <c r="G57" s="844">
        <v>113</v>
      </c>
      <c r="H57" s="844">
        <v>117.96774193548387</v>
      </c>
      <c r="I57" s="844">
        <v>75</v>
      </c>
      <c r="J57" s="844">
        <v>38</v>
      </c>
      <c r="L57" s="844">
        <v>13</v>
      </c>
      <c r="M57" s="844">
        <v>13.129032258064516</v>
      </c>
      <c r="N57" s="844">
        <v>72</v>
      </c>
      <c r="O57" s="844">
        <v>71.612903225806448</v>
      </c>
      <c r="P57" s="844">
        <v>22</v>
      </c>
      <c r="Q57" s="844">
        <v>50</v>
      </c>
      <c r="S57" s="844">
        <v>0</v>
      </c>
      <c r="T57" s="844">
        <v>0</v>
      </c>
      <c r="U57" s="844">
        <v>0</v>
      </c>
      <c r="V57" s="844">
        <v>0</v>
      </c>
      <c r="W57" s="844">
        <v>0</v>
      </c>
      <c r="X57" s="844">
        <v>0</v>
      </c>
      <c r="Z57" s="844">
        <v>37</v>
      </c>
      <c r="AA57" s="844">
        <v>37.354838709677423</v>
      </c>
      <c r="AB57" s="844">
        <v>185</v>
      </c>
      <c r="AC57" s="844">
        <v>189.58064516129031</v>
      </c>
      <c r="AD57" s="844">
        <v>97</v>
      </c>
      <c r="AE57" s="844">
        <v>88</v>
      </c>
      <c r="AF57" s="844">
        <v>24</v>
      </c>
      <c r="AG57" s="844">
        <v>161</v>
      </c>
    </row>
    <row r="58" spans="2:33">
      <c r="B58" s="622">
        <v>27</v>
      </c>
      <c r="C58" s="622" t="s">
        <v>57</v>
      </c>
      <c r="E58" s="844">
        <v>3</v>
      </c>
      <c r="F58" s="844">
        <v>3</v>
      </c>
      <c r="G58" s="844">
        <v>7</v>
      </c>
      <c r="H58" s="844">
        <v>7</v>
      </c>
      <c r="I58" s="844">
        <v>7</v>
      </c>
      <c r="J58" s="844">
        <v>0</v>
      </c>
      <c r="L58" s="844">
        <v>2</v>
      </c>
      <c r="M58" s="844">
        <v>2</v>
      </c>
      <c r="N58" s="844">
        <v>13</v>
      </c>
      <c r="O58" s="844">
        <v>13</v>
      </c>
      <c r="P58" s="844">
        <v>12</v>
      </c>
      <c r="Q58" s="844">
        <v>1</v>
      </c>
      <c r="S58" s="844">
        <v>0</v>
      </c>
      <c r="T58" s="844">
        <v>0</v>
      </c>
      <c r="U58" s="844">
        <v>0</v>
      </c>
      <c r="V58" s="844">
        <v>0</v>
      </c>
      <c r="W58" s="844">
        <v>0</v>
      </c>
      <c r="X58" s="844">
        <v>0</v>
      </c>
      <c r="Z58" s="844">
        <v>5</v>
      </c>
      <c r="AA58" s="844">
        <v>5</v>
      </c>
      <c r="AB58" s="844">
        <v>20</v>
      </c>
      <c r="AC58" s="844">
        <v>20</v>
      </c>
      <c r="AD58" s="844">
        <v>19</v>
      </c>
      <c r="AE58" s="844">
        <v>1</v>
      </c>
      <c r="AF58" s="844">
        <v>5</v>
      </c>
      <c r="AG58" s="844">
        <v>15</v>
      </c>
    </row>
    <row r="59" spans="2:33">
      <c r="B59" s="622">
        <v>32</v>
      </c>
      <c r="C59" s="622" t="s">
        <v>486</v>
      </c>
      <c r="E59" s="844">
        <v>10</v>
      </c>
      <c r="F59" s="844">
        <v>10</v>
      </c>
      <c r="G59" s="844">
        <v>42</v>
      </c>
      <c r="H59" s="844">
        <v>42.58064516129032</v>
      </c>
      <c r="I59" s="844">
        <v>26</v>
      </c>
      <c r="J59" s="844">
        <v>16</v>
      </c>
      <c r="L59" s="844">
        <v>3</v>
      </c>
      <c r="M59" s="844">
        <v>3</v>
      </c>
      <c r="N59" s="844">
        <v>64</v>
      </c>
      <c r="O59" s="844">
        <v>64</v>
      </c>
      <c r="P59" s="844">
        <v>51</v>
      </c>
      <c r="Q59" s="844">
        <v>13</v>
      </c>
      <c r="S59" s="844">
        <v>0</v>
      </c>
      <c r="T59" s="844">
        <v>0</v>
      </c>
      <c r="U59" s="844">
        <v>0</v>
      </c>
      <c r="V59" s="844">
        <v>0</v>
      </c>
      <c r="W59" s="844">
        <v>0</v>
      </c>
      <c r="X59" s="844">
        <v>0</v>
      </c>
      <c r="Z59" s="844">
        <v>13</v>
      </c>
      <c r="AA59" s="844">
        <v>13</v>
      </c>
      <c r="AB59" s="844">
        <v>106</v>
      </c>
      <c r="AC59" s="844">
        <v>106.58064516129032</v>
      </c>
      <c r="AD59" s="844">
        <v>77</v>
      </c>
      <c r="AE59" s="844">
        <v>29</v>
      </c>
      <c r="AF59" s="844">
        <v>20</v>
      </c>
      <c r="AG59" s="844">
        <v>86</v>
      </c>
    </row>
    <row r="60" spans="2:33">
      <c r="B60" s="622">
        <v>36</v>
      </c>
      <c r="C60" s="622" t="s">
        <v>58</v>
      </c>
      <c r="E60" s="844">
        <v>35</v>
      </c>
      <c r="F60" s="844">
        <v>35.225806451612897</v>
      </c>
      <c r="G60" s="844">
        <v>151</v>
      </c>
      <c r="H60" s="844">
        <v>159.06451612903226</v>
      </c>
      <c r="I60" s="844">
        <v>100</v>
      </c>
      <c r="J60" s="844">
        <v>51</v>
      </c>
      <c r="L60" s="844">
        <v>9</v>
      </c>
      <c r="M60" s="844">
        <v>9.7096774193548399</v>
      </c>
      <c r="N60" s="844">
        <v>20</v>
      </c>
      <c r="O60" s="844">
        <v>21.225806451612904</v>
      </c>
      <c r="P60" s="844">
        <v>16</v>
      </c>
      <c r="Q60" s="844">
        <v>4</v>
      </c>
      <c r="S60" s="844">
        <v>0</v>
      </c>
      <c r="T60" s="844">
        <v>0</v>
      </c>
      <c r="U60" s="844">
        <v>0</v>
      </c>
      <c r="V60" s="844">
        <v>0</v>
      </c>
      <c r="W60" s="844">
        <v>0</v>
      </c>
      <c r="X60" s="844">
        <v>0</v>
      </c>
      <c r="Z60" s="844">
        <v>44</v>
      </c>
      <c r="AA60" s="844">
        <v>44.935483870967737</v>
      </c>
      <c r="AB60" s="844">
        <v>171</v>
      </c>
      <c r="AC60" s="844">
        <v>180.29032258064515</v>
      </c>
      <c r="AD60" s="844">
        <v>116</v>
      </c>
      <c r="AE60" s="844">
        <v>55</v>
      </c>
      <c r="AF60" s="844">
        <v>38</v>
      </c>
      <c r="AG60" s="844">
        <v>133</v>
      </c>
    </row>
    <row r="61" spans="2:33">
      <c r="B61" s="841" t="s">
        <v>517</v>
      </c>
      <c r="C61" s="841"/>
      <c r="E61" s="843">
        <v>131</v>
      </c>
      <c r="F61" s="843">
        <v>134.67741935483872</v>
      </c>
      <c r="G61" s="843">
        <v>1084</v>
      </c>
      <c r="H61" s="843">
        <v>1103.4516129032259</v>
      </c>
      <c r="I61" s="843">
        <v>569</v>
      </c>
      <c r="J61" s="843">
        <v>515</v>
      </c>
      <c r="L61" s="843">
        <v>17</v>
      </c>
      <c r="M61" s="843">
        <v>17.29032258064516</v>
      </c>
      <c r="N61" s="843">
        <v>87</v>
      </c>
      <c r="O61" s="843">
        <v>87.870967741935488</v>
      </c>
      <c r="P61" s="843">
        <v>45</v>
      </c>
      <c r="Q61" s="843">
        <v>42</v>
      </c>
      <c r="S61" s="843">
        <v>0</v>
      </c>
      <c r="T61" s="843">
        <v>0</v>
      </c>
      <c r="U61" s="843">
        <v>0</v>
      </c>
      <c r="V61" s="843">
        <v>0</v>
      </c>
      <c r="W61" s="843">
        <v>0</v>
      </c>
      <c r="X61" s="843">
        <v>0</v>
      </c>
      <c r="Z61" s="843">
        <v>148</v>
      </c>
      <c r="AA61" s="843">
        <v>151.96774193548387</v>
      </c>
      <c r="AB61" s="843">
        <v>1171</v>
      </c>
      <c r="AC61" s="843">
        <v>1191.3225806451615</v>
      </c>
      <c r="AD61" s="843">
        <v>614</v>
      </c>
      <c r="AE61" s="843">
        <v>557</v>
      </c>
      <c r="AF61" s="843">
        <v>297</v>
      </c>
      <c r="AG61" s="843">
        <v>874</v>
      </c>
    </row>
    <row r="62" spans="2:33">
      <c r="B62" s="622">
        <v>28</v>
      </c>
      <c r="C62" s="622" t="s">
        <v>516</v>
      </c>
      <c r="E62" s="844">
        <v>131</v>
      </c>
      <c r="F62" s="844">
        <v>134.67741935483872</v>
      </c>
      <c r="G62" s="844">
        <v>1084</v>
      </c>
      <c r="H62" s="844">
        <v>1103.4516129032259</v>
      </c>
      <c r="I62" s="844">
        <v>569</v>
      </c>
      <c r="J62" s="844">
        <v>515</v>
      </c>
      <c r="L62" s="844">
        <v>17</v>
      </c>
      <c r="M62" s="844">
        <v>17.29032258064516</v>
      </c>
      <c r="N62" s="844">
        <v>87</v>
      </c>
      <c r="O62" s="844">
        <v>87.870967741935488</v>
      </c>
      <c r="P62" s="844">
        <v>45</v>
      </c>
      <c r="Q62" s="844">
        <v>42</v>
      </c>
      <c r="S62" s="844">
        <v>0</v>
      </c>
      <c r="T62" s="844">
        <v>0</v>
      </c>
      <c r="U62" s="844">
        <v>0</v>
      </c>
      <c r="V62" s="844">
        <v>0</v>
      </c>
      <c r="W62" s="844">
        <v>0</v>
      </c>
      <c r="X62" s="844">
        <v>0</v>
      </c>
      <c r="Z62" s="844">
        <v>148</v>
      </c>
      <c r="AA62" s="844">
        <v>151.96774193548387</v>
      </c>
      <c r="AB62" s="844">
        <v>1171</v>
      </c>
      <c r="AC62" s="844">
        <v>1191.3225806451615</v>
      </c>
      <c r="AD62" s="844">
        <v>614</v>
      </c>
      <c r="AE62" s="844">
        <v>557</v>
      </c>
      <c r="AF62" s="844">
        <v>297</v>
      </c>
      <c r="AG62" s="844">
        <v>874</v>
      </c>
    </row>
    <row r="63" spans="2:33">
      <c r="B63" s="841" t="s">
        <v>515</v>
      </c>
      <c r="C63" s="841"/>
      <c r="E63" s="843">
        <v>14</v>
      </c>
      <c r="F63" s="843">
        <v>14.35483870967742</v>
      </c>
      <c r="G63" s="843">
        <v>97</v>
      </c>
      <c r="H63" s="843">
        <v>98.06451612903227</v>
      </c>
      <c r="I63" s="843">
        <v>65</v>
      </c>
      <c r="J63" s="843">
        <v>32</v>
      </c>
      <c r="L63" s="843">
        <v>6</v>
      </c>
      <c r="M63" s="843">
        <v>6</v>
      </c>
      <c r="N63" s="843">
        <v>65</v>
      </c>
      <c r="O63" s="843">
        <v>64.870967741935488</v>
      </c>
      <c r="P63" s="843">
        <v>39</v>
      </c>
      <c r="Q63" s="843">
        <v>26</v>
      </c>
      <c r="S63" s="843">
        <v>0</v>
      </c>
      <c r="T63" s="843">
        <v>0</v>
      </c>
      <c r="U63" s="843">
        <v>0</v>
      </c>
      <c r="V63" s="843">
        <v>0</v>
      </c>
      <c r="W63" s="843">
        <v>0</v>
      </c>
      <c r="X63" s="843">
        <v>0</v>
      </c>
      <c r="Z63" s="843">
        <v>20</v>
      </c>
      <c r="AA63" s="843">
        <v>20.35483870967742</v>
      </c>
      <c r="AB63" s="843">
        <v>162</v>
      </c>
      <c r="AC63" s="843">
        <v>162.93548387096774</v>
      </c>
      <c r="AD63" s="843">
        <v>104</v>
      </c>
      <c r="AE63" s="843">
        <v>58</v>
      </c>
      <c r="AF63" s="843">
        <v>25</v>
      </c>
      <c r="AG63" s="843">
        <v>137</v>
      </c>
    </row>
    <row r="64" spans="2:33">
      <c r="B64" s="622">
        <v>30</v>
      </c>
      <c r="C64" s="622" t="s">
        <v>514</v>
      </c>
      <c r="E64" s="844">
        <v>14</v>
      </c>
      <c r="F64" s="844">
        <v>14.35483870967742</v>
      </c>
      <c r="G64" s="844">
        <v>97</v>
      </c>
      <c r="H64" s="844">
        <v>98.06451612903227</v>
      </c>
      <c r="I64" s="844">
        <v>65</v>
      </c>
      <c r="J64" s="844">
        <v>32</v>
      </c>
      <c r="L64" s="844">
        <v>6</v>
      </c>
      <c r="M64" s="844">
        <v>6</v>
      </c>
      <c r="N64" s="844">
        <v>65</v>
      </c>
      <c r="O64" s="844">
        <v>64.870967741935488</v>
      </c>
      <c r="P64" s="844">
        <v>39</v>
      </c>
      <c r="Q64" s="844">
        <v>26</v>
      </c>
      <c r="S64" s="844">
        <v>0</v>
      </c>
      <c r="T64" s="844">
        <v>0</v>
      </c>
      <c r="U64" s="844">
        <v>0</v>
      </c>
      <c r="V64" s="844">
        <v>0</v>
      </c>
      <c r="W64" s="844">
        <v>0</v>
      </c>
      <c r="X64" s="844">
        <v>0</v>
      </c>
      <c r="Z64" s="844">
        <v>20</v>
      </c>
      <c r="AA64" s="844">
        <v>20.35483870967742</v>
      </c>
      <c r="AB64" s="844">
        <v>162</v>
      </c>
      <c r="AC64" s="844">
        <v>162.93548387096774</v>
      </c>
      <c r="AD64" s="844">
        <v>104</v>
      </c>
      <c r="AE64" s="844">
        <v>58</v>
      </c>
      <c r="AF64" s="844">
        <v>25</v>
      </c>
      <c r="AG64" s="844">
        <v>137</v>
      </c>
    </row>
    <row r="65" spans="2:35">
      <c r="B65" s="841" t="s">
        <v>23</v>
      </c>
      <c r="C65" s="841"/>
      <c r="E65" s="843">
        <v>46</v>
      </c>
      <c r="F65" s="843">
        <v>44.806451612903231</v>
      </c>
      <c r="G65" s="843">
        <v>316</v>
      </c>
      <c r="H65" s="843">
        <v>373.54838709677415</v>
      </c>
      <c r="I65" s="843">
        <v>220</v>
      </c>
      <c r="J65" s="843">
        <v>96</v>
      </c>
      <c r="L65" s="843">
        <v>4</v>
      </c>
      <c r="M65" s="843">
        <v>4</v>
      </c>
      <c r="N65" s="843">
        <v>14</v>
      </c>
      <c r="O65" s="843">
        <v>14.806451612903226</v>
      </c>
      <c r="P65" s="843">
        <v>8</v>
      </c>
      <c r="Q65" s="843">
        <v>6</v>
      </c>
      <c r="S65" s="843">
        <v>0</v>
      </c>
      <c r="T65" s="843">
        <v>0</v>
      </c>
      <c r="U65" s="843">
        <v>0</v>
      </c>
      <c r="V65" s="843">
        <v>0</v>
      </c>
      <c r="W65" s="843">
        <v>0</v>
      </c>
      <c r="X65" s="843">
        <v>0</v>
      </c>
      <c r="Z65" s="843">
        <v>50</v>
      </c>
      <c r="AA65" s="843">
        <v>48.806451612903231</v>
      </c>
      <c r="AB65" s="843">
        <v>330</v>
      </c>
      <c r="AC65" s="843">
        <v>388.35483870967738</v>
      </c>
      <c r="AD65" s="843">
        <v>228</v>
      </c>
      <c r="AE65" s="843">
        <v>102</v>
      </c>
      <c r="AF65" s="843">
        <v>57</v>
      </c>
      <c r="AG65" s="843">
        <v>273</v>
      </c>
    </row>
    <row r="66" spans="2:35">
      <c r="B66" s="622">
        <v>31</v>
      </c>
      <c r="C66" s="622" t="s">
        <v>513</v>
      </c>
      <c r="E66" s="844">
        <v>46</v>
      </c>
      <c r="F66" s="844">
        <v>44.806451612903231</v>
      </c>
      <c r="G66" s="844">
        <v>316</v>
      </c>
      <c r="H66" s="844">
        <v>373.54838709677415</v>
      </c>
      <c r="I66" s="844">
        <v>220</v>
      </c>
      <c r="J66" s="844">
        <v>96</v>
      </c>
      <c r="L66" s="844">
        <v>4</v>
      </c>
      <c r="M66" s="844">
        <v>4</v>
      </c>
      <c r="N66" s="844">
        <v>14</v>
      </c>
      <c r="O66" s="844">
        <v>14.806451612903226</v>
      </c>
      <c r="P66" s="844">
        <v>8</v>
      </c>
      <c r="Q66" s="844">
        <v>6</v>
      </c>
      <c r="S66" s="844">
        <v>0</v>
      </c>
      <c r="T66" s="844">
        <v>0</v>
      </c>
      <c r="U66" s="844">
        <v>0</v>
      </c>
      <c r="V66" s="844">
        <v>0</v>
      </c>
      <c r="W66" s="844">
        <v>0</v>
      </c>
      <c r="X66" s="844">
        <v>0</v>
      </c>
      <c r="Z66" s="844">
        <v>50</v>
      </c>
      <c r="AA66" s="844">
        <v>48.806451612903231</v>
      </c>
      <c r="AB66" s="844">
        <v>330</v>
      </c>
      <c r="AC66" s="844">
        <v>388.35483870967738</v>
      </c>
      <c r="AD66" s="844">
        <v>228</v>
      </c>
      <c r="AE66" s="844">
        <v>102</v>
      </c>
      <c r="AF66" s="844">
        <v>57</v>
      </c>
      <c r="AG66" s="844">
        <v>273</v>
      </c>
    </row>
    <row r="67" spans="2:35">
      <c r="B67" s="841" t="s">
        <v>38</v>
      </c>
      <c r="C67" s="841"/>
      <c r="E67" s="843">
        <v>104</v>
      </c>
      <c r="F67" s="843">
        <v>103.80645161290323</v>
      </c>
      <c r="G67" s="843">
        <v>998</v>
      </c>
      <c r="H67" s="843">
        <v>893.83870967741927</v>
      </c>
      <c r="I67" s="843">
        <v>749</v>
      </c>
      <c r="J67" s="843">
        <v>249</v>
      </c>
      <c r="L67" s="843">
        <v>8</v>
      </c>
      <c r="M67" s="843">
        <v>8.258064516129032</v>
      </c>
      <c r="N67" s="843">
        <v>57</v>
      </c>
      <c r="O67" s="843">
        <v>60</v>
      </c>
      <c r="P67" s="843">
        <v>47</v>
      </c>
      <c r="Q67" s="843">
        <v>10</v>
      </c>
      <c r="S67" s="843">
        <v>0</v>
      </c>
      <c r="T67" s="843">
        <v>0</v>
      </c>
      <c r="U67" s="843">
        <v>0</v>
      </c>
      <c r="V67" s="843">
        <v>0</v>
      </c>
      <c r="W67" s="843">
        <v>0</v>
      </c>
      <c r="X67" s="843">
        <v>0</v>
      </c>
      <c r="Z67" s="843">
        <v>112</v>
      </c>
      <c r="AA67" s="843">
        <v>112.06451612903226</v>
      </c>
      <c r="AB67" s="843">
        <v>1055</v>
      </c>
      <c r="AC67" s="843">
        <v>953.83870967741939</v>
      </c>
      <c r="AD67" s="843">
        <v>796</v>
      </c>
      <c r="AE67" s="843">
        <v>259</v>
      </c>
      <c r="AF67" s="843">
        <v>471</v>
      </c>
      <c r="AG67" s="843">
        <v>584</v>
      </c>
    </row>
    <row r="68" spans="2:35">
      <c r="B68" s="622">
        <v>1</v>
      </c>
      <c r="C68" s="622" t="s">
        <v>545</v>
      </c>
      <c r="E68" s="844">
        <v>19</v>
      </c>
      <c r="F68" s="844">
        <v>19.064516129032256</v>
      </c>
      <c r="G68" s="844">
        <v>108</v>
      </c>
      <c r="H68" s="844">
        <v>120.06451612903226</v>
      </c>
      <c r="I68" s="844">
        <v>88</v>
      </c>
      <c r="J68" s="844">
        <v>20</v>
      </c>
      <c r="L68" s="844">
        <v>0</v>
      </c>
      <c r="M68" s="844">
        <v>0</v>
      </c>
      <c r="N68" s="844">
        <v>0</v>
      </c>
      <c r="O68" s="844">
        <v>0</v>
      </c>
      <c r="P68" s="844">
        <v>0</v>
      </c>
      <c r="Q68" s="844">
        <v>0</v>
      </c>
      <c r="S68" s="844">
        <v>0</v>
      </c>
      <c r="T68" s="844">
        <v>0</v>
      </c>
      <c r="U68" s="844">
        <v>0</v>
      </c>
      <c r="V68" s="844">
        <v>0</v>
      </c>
      <c r="W68" s="844">
        <v>0</v>
      </c>
      <c r="X68" s="844">
        <v>0</v>
      </c>
      <c r="Z68" s="844">
        <v>19</v>
      </c>
      <c r="AA68" s="844">
        <v>19.064516129032256</v>
      </c>
      <c r="AB68" s="844">
        <v>108</v>
      </c>
      <c r="AC68" s="844">
        <v>120.06451612903226</v>
      </c>
      <c r="AD68" s="844">
        <v>88</v>
      </c>
      <c r="AE68" s="844">
        <v>20</v>
      </c>
      <c r="AF68" s="844">
        <v>26</v>
      </c>
      <c r="AG68" s="844">
        <v>82</v>
      </c>
    </row>
    <row r="69" spans="2:35">
      <c r="B69" s="622">
        <v>20</v>
      </c>
      <c r="C69" s="622" t="s">
        <v>280</v>
      </c>
      <c r="E69" s="844">
        <v>45</v>
      </c>
      <c r="F69" s="844">
        <v>42.967741935483872</v>
      </c>
      <c r="G69" s="844">
        <v>446</v>
      </c>
      <c r="H69" s="844">
        <v>421.51612903225805</v>
      </c>
      <c r="I69" s="844">
        <v>364</v>
      </c>
      <c r="J69" s="844">
        <v>82</v>
      </c>
      <c r="L69" s="844">
        <v>3</v>
      </c>
      <c r="M69" s="844">
        <v>3</v>
      </c>
      <c r="N69" s="844">
        <v>23</v>
      </c>
      <c r="O69" s="844">
        <v>22.677419354838712</v>
      </c>
      <c r="P69" s="844">
        <v>20</v>
      </c>
      <c r="Q69" s="844">
        <v>3</v>
      </c>
      <c r="S69" s="844">
        <v>0</v>
      </c>
      <c r="T69" s="844">
        <v>0</v>
      </c>
      <c r="U69" s="844">
        <v>0</v>
      </c>
      <c r="V69" s="844">
        <v>0</v>
      </c>
      <c r="W69" s="844">
        <v>0</v>
      </c>
      <c r="X69" s="844">
        <v>0</v>
      </c>
      <c r="Z69" s="844">
        <v>48</v>
      </c>
      <c r="AA69" s="844">
        <v>45.967741935483872</v>
      </c>
      <c r="AB69" s="844">
        <v>469</v>
      </c>
      <c r="AC69" s="844">
        <v>444.19354838709677</v>
      </c>
      <c r="AD69" s="844">
        <v>384</v>
      </c>
      <c r="AE69" s="844">
        <v>85</v>
      </c>
      <c r="AF69" s="844">
        <v>291</v>
      </c>
      <c r="AG69" s="844">
        <v>178</v>
      </c>
    </row>
    <row r="70" spans="2:35">
      <c r="B70" s="622">
        <v>48</v>
      </c>
      <c r="C70" s="622" t="s">
        <v>488</v>
      </c>
      <c r="E70" s="844">
        <v>40</v>
      </c>
      <c r="F70" s="844">
        <v>41.774193548387096</v>
      </c>
      <c r="G70" s="844">
        <v>444</v>
      </c>
      <c r="H70" s="844">
        <v>352.25806451612908</v>
      </c>
      <c r="I70" s="844">
        <v>297</v>
      </c>
      <c r="J70" s="844">
        <v>147</v>
      </c>
      <c r="L70" s="844">
        <v>5</v>
      </c>
      <c r="M70" s="844">
        <v>5.258064516129032</v>
      </c>
      <c r="N70" s="844">
        <v>34</v>
      </c>
      <c r="O70" s="844">
        <v>37.322580645161288</v>
      </c>
      <c r="P70" s="844">
        <v>27</v>
      </c>
      <c r="Q70" s="844">
        <v>7</v>
      </c>
      <c r="S70" s="844">
        <v>0</v>
      </c>
      <c r="T70" s="844">
        <v>0</v>
      </c>
      <c r="U70" s="844">
        <v>0</v>
      </c>
      <c r="V70" s="844">
        <v>0</v>
      </c>
      <c r="W70" s="844">
        <v>0</v>
      </c>
      <c r="X70" s="844">
        <v>0</v>
      </c>
      <c r="Z70" s="844">
        <v>45</v>
      </c>
      <c r="AA70" s="844">
        <v>47.032258064516128</v>
      </c>
      <c r="AB70" s="844">
        <v>478</v>
      </c>
      <c r="AC70" s="844">
        <v>389.58064516129036</v>
      </c>
      <c r="AD70" s="844">
        <v>324</v>
      </c>
      <c r="AE70" s="844">
        <v>154</v>
      </c>
      <c r="AF70" s="844">
        <v>154</v>
      </c>
      <c r="AG70" s="844">
        <v>324</v>
      </c>
    </row>
    <row r="71" spans="2:35">
      <c r="B71" s="841" t="s">
        <v>24</v>
      </c>
      <c r="C71" s="841"/>
      <c r="E71" s="843">
        <v>11</v>
      </c>
      <c r="F71" s="843">
        <v>10</v>
      </c>
      <c r="G71" s="843">
        <v>27</v>
      </c>
      <c r="H71" s="843">
        <v>22.741935483870968</v>
      </c>
      <c r="I71" s="843">
        <v>13</v>
      </c>
      <c r="J71" s="843">
        <v>14</v>
      </c>
      <c r="L71" s="843">
        <v>3</v>
      </c>
      <c r="M71" s="843">
        <v>3</v>
      </c>
      <c r="N71" s="843">
        <v>32</v>
      </c>
      <c r="O71" s="843">
        <v>37.806451612903224</v>
      </c>
      <c r="P71" s="843">
        <v>15</v>
      </c>
      <c r="Q71" s="843">
        <v>17</v>
      </c>
      <c r="S71" s="843">
        <v>0</v>
      </c>
      <c r="T71" s="843">
        <v>0</v>
      </c>
      <c r="U71" s="843">
        <v>0</v>
      </c>
      <c r="V71" s="843">
        <v>0</v>
      </c>
      <c r="W71" s="843">
        <v>0</v>
      </c>
      <c r="X71" s="843">
        <v>0</v>
      </c>
      <c r="Z71" s="843">
        <v>14</v>
      </c>
      <c r="AA71" s="843">
        <v>13</v>
      </c>
      <c r="AB71" s="843">
        <v>59</v>
      </c>
      <c r="AC71" s="843">
        <v>60.548387096774192</v>
      </c>
      <c r="AD71" s="843">
        <v>28</v>
      </c>
      <c r="AE71" s="843">
        <v>31</v>
      </c>
      <c r="AF71" s="843">
        <v>13</v>
      </c>
      <c r="AG71" s="843">
        <v>46</v>
      </c>
    </row>
    <row r="72" spans="2:35">
      <c r="B72" s="622">
        <v>26</v>
      </c>
      <c r="C72" s="622" t="s">
        <v>512</v>
      </c>
      <c r="E72" s="844">
        <v>11</v>
      </c>
      <c r="F72" s="844">
        <v>10</v>
      </c>
      <c r="G72" s="844">
        <v>27</v>
      </c>
      <c r="H72" s="844">
        <v>22.741935483870968</v>
      </c>
      <c r="I72" s="844">
        <v>13</v>
      </c>
      <c r="J72" s="844">
        <v>14</v>
      </c>
      <c r="L72" s="844">
        <v>3</v>
      </c>
      <c r="M72" s="844">
        <v>3</v>
      </c>
      <c r="N72" s="844">
        <v>32</v>
      </c>
      <c r="O72" s="844">
        <v>37.806451612903224</v>
      </c>
      <c r="P72" s="844">
        <v>15</v>
      </c>
      <c r="Q72" s="844">
        <v>17</v>
      </c>
      <c r="S72" s="844">
        <v>0</v>
      </c>
      <c r="T72" s="844">
        <v>0</v>
      </c>
      <c r="U72" s="844">
        <v>0</v>
      </c>
      <c r="V72" s="844">
        <v>0</v>
      </c>
      <c r="W72" s="844">
        <v>0</v>
      </c>
      <c r="X72" s="844">
        <v>0</v>
      </c>
      <c r="Z72" s="844">
        <v>14</v>
      </c>
      <c r="AA72" s="844">
        <v>13</v>
      </c>
      <c r="AB72" s="844">
        <v>59</v>
      </c>
      <c r="AC72" s="844">
        <v>60.548387096774192</v>
      </c>
      <c r="AD72" s="844">
        <v>28</v>
      </c>
      <c r="AE72" s="844">
        <v>31</v>
      </c>
      <c r="AF72" s="844">
        <v>13</v>
      </c>
      <c r="AG72" s="844">
        <v>46</v>
      </c>
    </row>
    <row r="73" spans="2:35">
      <c r="B73" s="622">
        <v>51</v>
      </c>
      <c r="C73" s="841" t="s">
        <v>511</v>
      </c>
      <c r="E73" s="843">
        <v>0</v>
      </c>
      <c r="F73" s="843">
        <v>0.90322580645161288</v>
      </c>
      <c r="G73" s="843">
        <v>0</v>
      </c>
      <c r="H73" s="843">
        <v>4.5161290322580649</v>
      </c>
      <c r="I73" s="843">
        <v>0</v>
      </c>
      <c r="J73" s="843">
        <v>0</v>
      </c>
      <c r="L73" s="843">
        <v>0</v>
      </c>
      <c r="M73" s="843">
        <v>0</v>
      </c>
      <c r="N73" s="843">
        <v>0</v>
      </c>
      <c r="O73" s="843">
        <v>0</v>
      </c>
      <c r="P73" s="843">
        <v>0</v>
      </c>
      <c r="Q73" s="843">
        <v>0</v>
      </c>
      <c r="S73" s="843">
        <v>0</v>
      </c>
      <c r="T73" s="843">
        <v>0</v>
      </c>
      <c r="U73" s="843">
        <v>0</v>
      </c>
      <c r="V73" s="843">
        <v>0</v>
      </c>
      <c r="W73" s="843">
        <v>0</v>
      </c>
      <c r="X73" s="843">
        <v>0</v>
      </c>
      <c r="Z73" s="843">
        <v>0</v>
      </c>
      <c r="AA73" s="843">
        <v>0.90322580645161288</v>
      </c>
      <c r="AB73" s="843">
        <v>0</v>
      </c>
      <c r="AC73" s="843">
        <v>4.5161290322580649</v>
      </c>
      <c r="AD73" s="843">
        <v>0</v>
      </c>
      <c r="AE73" s="843">
        <v>0</v>
      </c>
      <c r="AF73" s="843">
        <v>0</v>
      </c>
      <c r="AG73" s="843">
        <v>0</v>
      </c>
    </row>
    <row r="74" spans="2:35">
      <c r="B74" s="622">
        <v>52</v>
      </c>
      <c r="C74" s="841" t="s">
        <v>510</v>
      </c>
      <c r="E74" s="843">
        <v>2</v>
      </c>
      <c r="F74" s="843">
        <v>2</v>
      </c>
      <c r="G74" s="843">
        <v>7</v>
      </c>
      <c r="H74" s="843">
        <v>7</v>
      </c>
      <c r="I74" s="843">
        <v>1</v>
      </c>
      <c r="J74" s="843">
        <v>6</v>
      </c>
      <c r="L74" s="843">
        <v>1</v>
      </c>
      <c r="M74" s="843">
        <v>1</v>
      </c>
      <c r="N74" s="843">
        <v>2</v>
      </c>
      <c r="O74" s="843">
        <v>2</v>
      </c>
      <c r="P74" s="843">
        <v>2</v>
      </c>
      <c r="Q74" s="843">
        <v>0</v>
      </c>
      <c r="S74" s="843">
        <v>0</v>
      </c>
      <c r="T74" s="843">
        <v>0</v>
      </c>
      <c r="U74" s="843">
        <v>0</v>
      </c>
      <c r="V74" s="843">
        <v>0</v>
      </c>
      <c r="W74" s="843">
        <v>0</v>
      </c>
      <c r="X74" s="843">
        <v>0</v>
      </c>
      <c r="Z74" s="843">
        <v>3</v>
      </c>
      <c r="AA74" s="843">
        <v>3</v>
      </c>
      <c r="AB74" s="843">
        <v>9</v>
      </c>
      <c r="AC74" s="843">
        <v>9</v>
      </c>
      <c r="AD74" s="843">
        <v>3</v>
      </c>
      <c r="AE74" s="843">
        <v>6</v>
      </c>
      <c r="AF74" s="843">
        <v>1</v>
      </c>
      <c r="AG74" s="843">
        <v>8</v>
      </c>
    </row>
    <row r="75" spans="2:35" ht="21">
      <c r="B75" s="985" t="s">
        <v>276</v>
      </c>
      <c r="C75" s="985"/>
      <c r="E75" s="848">
        <v>1250</v>
      </c>
      <c r="F75" s="848">
        <v>1248.0967741935483</v>
      </c>
      <c r="G75" s="848">
        <v>8708</v>
      </c>
      <c r="H75" s="848">
        <v>8549.8064516129034</v>
      </c>
      <c r="I75" s="848">
        <v>5187</v>
      </c>
      <c r="J75" s="848">
        <v>3521</v>
      </c>
      <c r="K75" s="849"/>
      <c r="L75" s="848">
        <v>602</v>
      </c>
      <c r="M75" s="848">
        <v>621.93548387096769</v>
      </c>
      <c r="N75" s="848">
        <v>3048</v>
      </c>
      <c r="O75" s="848">
        <v>3171.4516129032268</v>
      </c>
      <c r="P75" s="848">
        <v>1595</v>
      </c>
      <c r="Q75" s="848">
        <v>1453</v>
      </c>
      <c r="R75" s="849"/>
      <c r="S75" s="848">
        <v>5</v>
      </c>
      <c r="T75" s="848">
        <v>5</v>
      </c>
      <c r="U75" s="848">
        <v>2617</v>
      </c>
      <c r="V75" s="848">
        <v>2625.0322580645161</v>
      </c>
      <c r="W75" s="848">
        <v>2341</v>
      </c>
      <c r="X75" s="848">
        <v>276</v>
      </c>
      <c r="Z75" s="848">
        <v>1857</v>
      </c>
      <c r="AA75" s="848">
        <v>1875.0322580645159</v>
      </c>
      <c r="AB75" s="848">
        <v>14373</v>
      </c>
      <c r="AC75" s="848">
        <v>14346.290322580644</v>
      </c>
      <c r="AD75" s="848">
        <v>9123</v>
      </c>
      <c r="AE75" s="848">
        <v>5250</v>
      </c>
      <c r="AF75" s="848">
        <v>2604</v>
      </c>
      <c r="AG75" s="848">
        <v>11769</v>
      </c>
    </row>
    <row r="76" spans="2:35">
      <c r="B76" s="850"/>
    </row>
    <row r="78" spans="2:35">
      <c r="E78" s="851"/>
      <c r="F78" s="851"/>
      <c r="G78" s="851"/>
      <c r="H78" s="851"/>
      <c r="I78" s="851"/>
      <c r="J78" s="851"/>
      <c r="K78" s="851"/>
      <c r="L78" s="851"/>
      <c r="M78" s="851"/>
      <c r="N78" s="851"/>
      <c r="O78" s="851"/>
      <c r="P78" s="851"/>
      <c r="Q78" s="851"/>
      <c r="R78" s="851"/>
      <c r="S78" s="851"/>
      <c r="T78" s="851"/>
      <c r="U78" s="851"/>
      <c r="V78" s="851"/>
      <c r="W78" s="851"/>
      <c r="X78" s="851"/>
      <c r="Y78" s="851"/>
      <c r="Z78" s="851"/>
      <c r="AA78" s="851"/>
      <c r="AB78" s="851"/>
      <c r="AC78" s="851"/>
      <c r="AD78" s="851"/>
      <c r="AE78" s="851"/>
      <c r="AF78" s="851"/>
      <c r="AG78" s="851"/>
      <c r="AH78" s="851"/>
      <c r="AI78" s="851"/>
    </row>
  </sheetData>
  <mergeCells count="20">
    <mergeCell ref="B75:C75"/>
    <mergeCell ref="N4:O4"/>
    <mergeCell ref="P4:Q4"/>
    <mergeCell ref="S4:T4"/>
    <mergeCell ref="U4:V4"/>
    <mergeCell ref="B1:J2"/>
    <mergeCell ref="B3:C5"/>
    <mergeCell ref="E3:J3"/>
    <mergeCell ref="L3:Q3"/>
    <mergeCell ref="S3:X3"/>
    <mergeCell ref="W4:X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D0F1B-A1AB-4FB5-9EA2-FBD210271C32}">
  <sheetPr>
    <pageSetUpPr fitToPage="1"/>
  </sheetPr>
  <dimension ref="A1:AG98"/>
  <sheetViews>
    <sheetView showGridLines="0" showRowColHeaders="0" zoomScaleNormal="100" workbookViewId="0">
      <pane xSplit="3" ySplit="5" topLeftCell="D21" activePane="bottomRight" state="frozen"/>
      <selection activeCell="F45" sqref="F45"/>
      <selection pane="topRight" activeCell="F45" sqref="F45"/>
      <selection pane="bottomLeft" activeCell="F45" sqref="F45"/>
      <selection pane="bottomRight" activeCell="C87" sqref="C87"/>
    </sheetView>
  </sheetViews>
  <sheetFormatPr baseColWidth="10" defaultColWidth="11.42578125" defaultRowHeight="15"/>
  <cols>
    <col min="1" max="1" width="3.28515625" style="612" customWidth="1"/>
    <col min="2" max="2" width="4.7109375" style="861" customWidth="1"/>
    <col min="3" max="3" width="103.28515625" style="845" customWidth="1"/>
    <col min="4" max="4" width="1.7109375" style="845" customWidth="1"/>
    <col min="5" max="5" width="18.7109375" style="845" bestFit="1" customWidth="1"/>
    <col min="6" max="6" width="15" style="845" bestFit="1" customWidth="1"/>
    <col min="7" max="7" width="19.5703125" style="845" customWidth="1"/>
    <col min="8" max="8" width="16.7109375" style="845" customWidth="1"/>
    <col min="9" max="9" width="14.5703125" style="845" customWidth="1"/>
    <col min="10" max="10" width="14.7109375" style="845" customWidth="1"/>
    <col min="11" max="11" width="1.7109375" style="845" customWidth="1"/>
    <col min="12" max="12" width="20" style="845" customWidth="1"/>
    <col min="13" max="13" width="16.7109375" style="845" customWidth="1"/>
    <col min="14" max="14" width="22.28515625" style="845" customWidth="1"/>
    <col min="15" max="15" width="16.7109375" style="845" customWidth="1"/>
    <col min="16" max="17" width="14.42578125" style="845" customWidth="1"/>
    <col min="18" max="18" width="1.7109375" style="845" customWidth="1"/>
    <col min="19" max="19" width="20" style="845" customWidth="1"/>
    <col min="20" max="20" width="16.7109375" style="845" customWidth="1"/>
    <col min="21" max="21" width="22.28515625" style="845" customWidth="1"/>
    <col min="22" max="22" width="16.7109375" style="845" customWidth="1"/>
    <col min="23" max="24" width="14.42578125" style="845" customWidth="1"/>
    <col min="25" max="25" width="1.7109375" style="845" customWidth="1"/>
    <col min="26" max="26" width="18.7109375" style="845" bestFit="1" customWidth="1"/>
    <col min="27" max="27" width="15" style="845" bestFit="1" customWidth="1"/>
    <col min="28" max="28" width="18.7109375" style="845" bestFit="1" customWidth="1"/>
    <col min="29" max="29" width="15" style="845" bestFit="1" customWidth="1"/>
    <col min="30" max="31" width="14.42578125" style="845" customWidth="1"/>
    <col min="32" max="32" width="18.85546875" style="845" customWidth="1"/>
    <col min="33" max="33" width="20.7109375" style="845" customWidth="1"/>
    <col min="34" max="16384" width="11.42578125" style="845"/>
  </cols>
  <sheetData>
    <row r="1" spans="1:33" s="838" customFormat="1" ht="26.25">
      <c r="A1" s="612"/>
      <c r="B1" s="986" t="s">
        <v>657</v>
      </c>
      <c r="C1" s="986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Y1" s="613"/>
      <c r="Z1" s="613"/>
      <c r="AA1" s="613"/>
      <c r="AB1" s="613"/>
      <c r="AC1" s="613"/>
      <c r="AD1" s="613"/>
      <c r="AE1" s="613"/>
    </row>
    <row r="2" spans="1:33" s="838" customFormat="1" ht="39.75" customHeight="1">
      <c r="A2" s="614"/>
      <c r="B2" s="986"/>
      <c r="C2" s="986"/>
      <c r="D2" s="615"/>
      <c r="E2" s="615"/>
      <c r="F2" s="615"/>
      <c r="H2" s="615"/>
      <c r="I2" s="615"/>
      <c r="J2" s="615"/>
      <c r="K2" s="615"/>
      <c r="L2" s="852" t="s">
        <v>620</v>
      </c>
      <c r="M2" s="615"/>
      <c r="N2" s="615"/>
      <c r="O2" s="615"/>
      <c r="P2" s="615"/>
      <c r="Q2" s="615"/>
      <c r="R2" s="615"/>
      <c r="S2" s="796"/>
      <c r="T2" s="615"/>
      <c r="U2" s="615"/>
      <c r="V2" s="615"/>
      <c r="W2" s="615"/>
      <c r="X2" s="615"/>
      <c r="Y2" s="615"/>
      <c r="Z2" s="615"/>
      <c r="AA2" s="615"/>
      <c r="AB2" s="615"/>
      <c r="AC2" s="615"/>
      <c r="AD2" s="615"/>
      <c r="AE2" s="615"/>
    </row>
    <row r="3" spans="1:33" s="838" customFormat="1" ht="36" customHeight="1">
      <c r="A3" s="614"/>
      <c r="B3" s="987" t="s">
        <v>281</v>
      </c>
      <c r="C3" s="987"/>
      <c r="D3" s="617"/>
      <c r="E3" s="980" t="s">
        <v>527</v>
      </c>
      <c r="F3" s="980"/>
      <c r="G3" s="980"/>
      <c r="H3" s="980"/>
      <c r="I3" s="980"/>
      <c r="J3" s="980"/>
      <c r="K3" s="617"/>
      <c r="L3" s="980" t="s">
        <v>526</v>
      </c>
      <c r="M3" s="980"/>
      <c r="N3" s="980"/>
      <c r="O3" s="980"/>
      <c r="P3" s="980"/>
      <c r="Q3" s="980"/>
      <c r="R3" s="617"/>
      <c r="S3" s="980" t="s">
        <v>621</v>
      </c>
      <c r="T3" s="980"/>
      <c r="U3" s="980"/>
      <c r="V3" s="980"/>
      <c r="W3" s="980"/>
      <c r="X3" s="980"/>
      <c r="Y3" s="617"/>
      <c r="Z3" s="980" t="s">
        <v>524</v>
      </c>
      <c r="AA3" s="980"/>
      <c r="AB3" s="980"/>
      <c r="AC3" s="980"/>
      <c r="AD3" s="980"/>
      <c r="AE3" s="980"/>
      <c r="AF3" s="980"/>
      <c r="AG3" s="980"/>
    </row>
    <row r="4" spans="1:33" s="838" customFormat="1" ht="53.25" customHeight="1">
      <c r="A4" s="614"/>
      <c r="B4" s="987"/>
      <c r="C4" s="987"/>
      <c r="D4" s="618"/>
      <c r="E4" s="981" t="s">
        <v>523</v>
      </c>
      <c r="F4" s="981"/>
      <c r="G4" s="981" t="s">
        <v>522</v>
      </c>
      <c r="H4" s="981"/>
      <c r="I4" s="982" t="s">
        <v>602</v>
      </c>
      <c r="J4" s="982"/>
      <c r="K4" s="618"/>
      <c r="L4" s="981" t="s">
        <v>523</v>
      </c>
      <c r="M4" s="981"/>
      <c r="N4" s="981" t="s">
        <v>522</v>
      </c>
      <c r="O4" s="981"/>
      <c r="P4" s="982" t="s">
        <v>602</v>
      </c>
      <c r="Q4" s="982"/>
      <c r="R4" s="618"/>
      <c r="S4" s="981" t="s">
        <v>523</v>
      </c>
      <c r="T4" s="981"/>
      <c r="U4" s="981" t="s">
        <v>522</v>
      </c>
      <c r="V4" s="981"/>
      <c r="W4" s="982" t="s">
        <v>602</v>
      </c>
      <c r="X4" s="982"/>
      <c r="Y4" s="618"/>
      <c r="Z4" s="981" t="s">
        <v>523</v>
      </c>
      <c r="AA4" s="981"/>
      <c r="AB4" s="981" t="s">
        <v>522</v>
      </c>
      <c r="AC4" s="981"/>
      <c r="AD4" s="982" t="s">
        <v>602</v>
      </c>
      <c r="AE4" s="982"/>
      <c r="AF4" s="982" t="s">
        <v>603</v>
      </c>
      <c r="AG4" s="982"/>
    </row>
    <row r="5" spans="1:33" s="838" customFormat="1" ht="38.25" customHeight="1">
      <c r="A5" s="619"/>
      <c r="B5" s="987"/>
      <c r="C5" s="987"/>
      <c r="D5" s="620"/>
      <c r="E5" s="621" t="s">
        <v>604</v>
      </c>
      <c r="F5" s="621" t="s">
        <v>658</v>
      </c>
      <c r="G5" s="621" t="s">
        <v>604</v>
      </c>
      <c r="H5" s="621" t="s">
        <v>658</v>
      </c>
      <c r="I5" s="621" t="s">
        <v>46</v>
      </c>
      <c r="J5" s="621" t="s">
        <v>47</v>
      </c>
      <c r="K5" s="620"/>
      <c r="L5" s="621" t="s">
        <v>604</v>
      </c>
      <c r="M5" s="621" t="s">
        <v>658</v>
      </c>
      <c r="N5" s="621" t="s">
        <v>604</v>
      </c>
      <c r="O5" s="621" t="s">
        <v>658</v>
      </c>
      <c r="P5" s="621" t="s">
        <v>46</v>
      </c>
      <c r="Q5" s="621" t="s">
        <v>47</v>
      </c>
      <c r="R5" s="620"/>
      <c r="S5" s="621" t="s">
        <v>604</v>
      </c>
      <c r="T5" s="621" t="s">
        <v>658</v>
      </c>
      <c r="U5" s="621" t="s">
        <v>604</v>
      </c>
      <c r="V5" s="621" t="s">
        <v>658</v>
      </c>
      <c r="W5" s="621" t="s">
        <v>46</v>
      </c>
      <c r="X5" s="621" t="s">
        <v>47</v>
      </c>
      <c r="Y5" s="620"/>
      <c r="Z5" s="621" t="s">
        <v>604</v>
      </c>
      <c r="AA5" s="621" t="s">
        <v>619</v>
      </c>
      <c r="AB5" s="621" t="s">
        <v>604</v>
      </c>
      <c r="AC5" s="621" t="s">
        <v>619</v>
      </c>
      <c r="AD5" s="621" t="s">
        <v>46</v>
      </c>
      <c r="AE5" s="621" t="s">
        <v>47</v>
      </c>
      <c r="AF5" s="621" t="s">
        <v>605</v>
      </c>
      <c r="AG5" s="621" t="s">
        <v>606</v>
      </c>
    </row>
    <row r="6" spans="1:33" s="857" customFormat="1" ht="18" customHeight="1">
      <c r="A6" s="619"/>
      <c r="B6" s="853" t="s">
        <v>193</v>
      </c>
      <c r="C6" s="854" t="s">
        <v>282</v>
      </c>
      <c r="D6" s="855"/>
      <c r="E6" s="856">
        <v>13</v>
      </c>
      <c r="F6" s="856">
        <v>13.483870967741936</v>
      </c>
      <c r="G6" s="856">
        <v>74</v>
      </c>
      <c r="H6" s="856">
        <v>75.193548387096769</v>
      </c>
      <c r="I6" s="856">
        <v>33</v>
      </c>
      <c r="J6" s="856">
        <v>41</v>
      </c>
      <c r="K6" s="855"/>
      <c r="L6" s="856">
        <v>7</v>
      </c>
      <c r="M6" s="856">
        <v>7</v>
      </c>
      <c r="N6" s="856">
        <v>9</v>
      </c>
      <c r="O6" s="856">
        <v>9</v>
      </c>
      <c r="P6" s="856">
        <v>7</v>
      </c>
      <c r="Q6" s="856">
        <v>2</v>
      </c>
      <c r="R6" s="855"/>
      <c r="S6" s="856">
        <v>0</v>
      </c>
      <c r="T6" s="856">
        <v>0</v>
      </c>
      <c r="U6" s="856">
        <v>0</v>
      </c>
      <c r="V6" s="856">
        <v>0</v>
      </c>
      <c r="W6" s="856">
        <v>0</v>
      </c>
      <c r="X6" s="856">
        <v>0</v>
      </c>
      <c r="Y6" s="855"/>
      <c r="Z6" s="856">
        <v>20</v>
      </c>
      <c r="AA6" s="856">
        <v>20.483870967741936</v>
      </c>
      <c r="AB6" s="856">
        <v>83</v>
      </c>
      <c r="AC6" s="856">
        <v>84.193548387096769</v>
      </c>
      <c r="AD6" s="856">
        <v>40</v>
      </c>
      <c r="AE6" s="856">
        <v>43</v>
      </c>
      <c r="AF6" s="856">
        <v>8</v>
      </c>
      <c r="AG6" s="856">
        <v>75</v>
      </c>
    </row>
    <row r="7" spans="1:33" ht="15.75">
      <c r="B7" s="858" t="s">
        <v>194</v>
      </c>
      <c r="C7" s="854" t="s">
        <v>283</v>
      </c>
      <c r="D7" s="859"/>
      <c r="E7" s="856">
        <v>1</v>
      </c>
      <c r="F7" s="856">
        <v>1</v>
      </c>
      <c r="G7" s="856">
        <v>1</v>
      </c>
      <c r="H7" s="856">
        <v>1</v>
      </c>
      <c r="I7" s="856">
        <v>1</v>
      </c>
      <c r="J7" s="856">
        <v>0</v>
      </c>
      <c r="K7" s="859"/>
      <c r="L7" s="856">
        <v>0</v>
      </c>
      <c r="M7" s="856">
        <v>0</v>
      </c>
      <c r="N7" s="856">
        <v>0</v>
      </c>
      <c r="O7" s="856">
        <v>0</v>
      </c>
      <c r="P7" s="856">
        <v>0</v>
      </c>
      <c r="Q7" s="856">
        <v>0</v>
      </c>
      <c r="R7" s="859"/>
      <c r="S7" s="856">
        <v>0</v>
      </c>
      <c r="T7" s="856">
        <v>0</v>
      </c>
      <c r="U7" s="856">
        <v>0</v>
      </c>
      <c r="V7" s="856">
        <v>0</v>
      </c>
      <c r="W7" s="856">
        <v>0</v>
      </c>
      <c r="X7" s="856">
        <v>0</v>
      </c>
      <c r="Y7" s="859"/>
      <c r="Z7" s="856">
        <v>1</v>
      </c>
      <c r="AA7" s="856">
        <v>1</v>
      </c>
      <c r="AB7" s="856">
        <v>1</v>
      </c>
      <c r="AC7" s="856">
        <v>1</v>
      </c>
      <c r="AD7" s="856">
        <v>1</v>
      </c>
      <c r="AE7" s="856">
        <v>0</v>
      </c>
      <c r="AF7" s="856">
        <v>0</v>
      </c>
      <c r="AG7" s="856">
        <v>1</v>
      </c>
    </row>
    <row r="8" spans="1:33" ht="15.75">
      <c r="B8" s="858" t="s">
        <v>195</v>
      </c>
      <c r="C8" s="854" t="s">
        <v>284</v>
      </c>
      <c r="D8" s="859"/>
      <c r="E8" s="856">
        <v>5</v>
      </c>
      <c r="F8" s="856">
        <v>5.709677419354839</v>
      </c>
      <c r="G8" s="856">
        <v>17</v>
      </c>
      <c r="H8" s="856">
        <v>21.967741935483872</v>
      </c>
      <c r="I8" s="856">
        <v>16</v>
      </c>
      <c r="J8" s="856">
        <v>1</v>
      </c>
      <c r="K8" s="859"/>
      <c r="L8" s="856">
        <v>13</v>
      </c>
      <c r="M8" s="856">
        <v>13.870967741935484</v>
      </c>
      <c r="N8" s="856">
        <v>41</v>
      </c>
      <c r="O8" s="856">
        <v>42.451612903225808</v>
      </c>
      <c r="P8" s="856">
        <v>37</v>
      </c>
      <c r="Q8" s="856">
        <v>4</v>
      </c>
      <c r="R8" s="859"/>
      <c r="S8" s="856">
        <v>0</v>
      </c>
      <c r="T8" s="856">
        <v>0</v>
      </c>
      <c r="U8" s="856">
        <v>0</v>
      </c>
      <c r="V8" s="856">
        <v>0</v>
      </c>
      <c r="W8" s="856">
        <v>0</v>
      </c>
      <c r="X8" s="856">
        <v>0</v>
      </c>
      <c r="Y8" s="859"/>
      <c r="Z8" s="856">
        <v>18</v>
      </c>
      <c r="AA8" s="856">
        <v>19.580645161290324</v>
      </c>
      <c r="AB8" s="856">
        <v>58</v>
      </c>
      <c r="AC8" s="856">
        <v>64.41935483870968</v>
      </c>
      <c r="AD8" s="856">
        <v>53</v>
      </c>
      <c r="AE8" s="856">
        <v>5</v>
      </c>
      <c r="AF8" s="856">
        <v>3</v>
      </c>
      <c r="AG8" s="856">
        <v>55</v>
      </c>
    </row>
    <row r="9" spans="1:33" ht="15.75">
      <c r="B9" s="858" t="s">
        <v>196</v>
      </c>
      <c r="C9" s="854" t="s">
        <v>285</v>
      </c>
      <c r="D9" s="859"/>
      <c r="E9" s="856">
        <v>0</v>
      </c>
      <c r="F9" s="856">
        <v>0</v>
      </c>
      <c r="G9" s="856">
        <v>0</v>
      </c>
      <c r="H9" s="856">
        <v>0</v>
      </c>
      <c r="I9" s="856">
        <v>0</v>
      </c>
      <c r="J9" s="856">
        <v>0</v>
      </c>
      <c r="K9" s="859"/>
      <c r="L9" s="856">
        <v>0</v>
      </c>
      <c r="M9" s="856">
        <v>0</v>
      </c>
      <c r="N9" s="856">
        <v>0</v>
      </c>
      <c r="O9" s="856">
        <v>0</v>
      </c>
      <c r="P9" s="856">
        <v>0</v>
      </c>
      <c r="Q9" s="856">
        <v>0</v>
      </c>
      <c r="R9" s="859"/>
      <c r="S9" s="856">
        <v>0</v>
      </c>
      <c r="T9" s="856">
        <v>0</v>
      </c>
      <c r="U9" s="856">
        <v>0</v>
      </c>
      <c r="V9" s="856">
        <v>0</v>
      </c>
      <c r="W9" s="856">
        <v>0</v>
      </c>
      <c r="X9" s="856">
        <v>0</v>
      </c>
      <c r="Y9" s="859"/>
      <c r="Z9" s="856">
        <v>0</v>
      </c>
      <c r="AA9" s="856">
        <v>0</v>
      </c>
      <c r="AB9" s="856">
        <v>0</v>
      </c>
      <c r="AC9" s="856">
        <v>0</v>
      </c>
      <c r="AD9" s="856">
        <v>0</v>
      </c>
      <c r="AE9" s="856">
        <v>0</v>
      </c>
      <c r="AF9" s="856">
        <v>0</v>
      </c>
      <c r="AG9" s="856">
        <v>0</v>
      </c>
    </row>
    <row r="10" spans="1:33" ht="15.75">
      <c r="B10" s="860" t="s">
        <v>425</v>
      </c>
      <c r="C10" s="625" t="s">
        <v>286</v>
      </c>
      <c r="D10" s="859"/>
      <c r="E10" s="856">
        <v>0</v>
      </c>
      <c r="F10" s="856">
        <v>0</v>
      </c>
      <c r="G10" s="856">
        <v>0</v>
      </c>
      <c r="H10" s="856">
        <v>0</v>
      </c>
      <c r="I10" s="856">
        <v>0</v>
      </c>
      <c r="J10" s="856">
        <v>0</v>
      </c>
      <c r="K10" s="859"/>
      <c r="L10" s="856">
        <v>0</v>
      </c>
      <c r="M10" s="856">
        <v>0</v>
      </c>
      <c r="N10" s="856">
        <v>0</v>
      </c>
      <c r="O10" s="856">
        <v>0</v>
      </c>
      <c r="P10" s="856">
        <v>0</v>
      </c>
      <c r="Q10" s="856">
        <v>0</v>
      </c>
      <c r="R10" s="859"/>
      <c r="S10" s="856">
        <v>0</v>
      </c>
      <c r="T10" s="856">
        <v>0</v>
      </c>
      <c r="U10" s="856">
        <v>0</v>
      </c>
      <c r="V10" s="856">
        <v>0</v>
      </c>
      <c r="W10" s="856">
        <v>0</v>
      </c>
      <c r="X10" s="856">
        <v>0</v>
      </c>
      <c r="Y10" s="859"/>
      <c r="Z10" s="856">
        <v>0</v>
      </c>
      <c r="AA10" s="856">
        <v>0</v>
      </c>
      <c r="AB10" s="856">
        <v>0</v>
      </c>
      <c r="AC10" s="856">
        <v>0</v>
      </c>
      <c r="AD10" s="856">
        <v>0</v>
      </c>
      <c r="AE10" s="856">
        <v>0</v>
      </c>
      <c r="AF10" s="856">
        <v>0</v>
      </c>
      <c r="AG10" s="856">
        <v>0</v>
      </c>
    </row>
    <row r="11" spans="1:33" ht="15.75">
      <c r="B11" s="858" t="s">
        <v>197</v>
      </c>
      <c r="C11" s="854" t="s">
        <v>287</v>
      </c>
      <c r="D11" s="859"/>
      <c r="E11" s="856">
        <v>1</v>
      </c>
      <c r="F11" s="856">
        <v>1</v>
      </c>
      <c r="G11" s="856">
        <v>4</v>
      </c>
      <c r="H11" s="856">
        <v>4</v>
      </c>
      <c r="I11" s="856">
        <v>3</v>
      </c>
      <c r="J11" s="856">
        <v>1</v>
      </c>
      <c r="K11" s="859"/>
      <c r="L11" s="856">
        <v>0</v>
      </c>
      <c r="M11" s="856">
        <v>0</v>
      </c>
      <c r="N11" s="856">
        <v>0</v>
      </c>
      <c r="O11" s="856">
        <v>0</v>
      </c>
      <c r="P11" s="856">
        <v>0</v>
      </c>
      <c r="Q11" s="856">
        <v>0</v>
      </c>
      <c r="R11" s="859"/>
      <c r="S11" s="856">
        <v>0</v>
      </c>
      <c r="T11" s="856">
        <v>0</v>
      </c>
      <c r="U11" s="856">
        <v>0</v>
      </c>
      <c r="V11" s="856">
        <v>0</v>
      </c>
      <c r="W11" s="856">
        <v>0</v>
      </c>
      <c r="X11" s="856">
        <v>0</v>
      </c>
      <c r="Y11" s="859"/>
      <c r="Z11" s="856">
        <v>1</v>
      </c>
      <c r="AA11" s="856">
        <v>1</v>
      </c>
      <c r="AB11" s="856">
        <v>4</v>
      </c>
      <c r="AC11" s="856">
        <v>4</v>
      </c>
      <c r="AD11" s="856">
        <v>3</v>
      </c>
      <c r="AE11" s="856">
        <v>1</v>
      </c>
      <c r="AF11" s="856">
        <v>2</v>
      </c>
      <c r="AG11" s="856">
        <v>2</v>
      </c>
    </row>
    <row r="12" spans="1:33" ht="15.75">
      <c r="B12" s="858" t="s">
        <v>198</v>
      </c>
      <c r="C12" s="854" t="s">
        <v>288</v>
      </c>
      <c r="D12" s="859"/>
      <c r="E12" s="856">
        <v>7</v>
      </c>
      <c r="F12" s="856">
        <v>7</v>
      </c>
      <c r="G12" s="856">
        <v>23</v>
      </c>
      <c r="H12" s="856">
        <v>23.838709677419352</v>
      </c>
      <c r="I12" s="856">
        <v>21</v>
      </c>
      <c r="J12" s="856">
        <v>2</v>
      </c>
      <c r="K12" s="859"/>
      <c r="L12" s="856">
        <v>1</v>
      </c>
      <c r="M12" s="856">
        <v>1</v>
      </c>
      <c r="N12" s="856">
        <v>6</v>
      </c>
      <c r="O12" s="856">
        <v>6</v>
      </c>
      <c r="P12" s="856">
        <v>6</v>
      </c>
      <c r="Q12" s="856">
        <v>0</v>
      </c>
      <c r="R12" s="859"/>
      <c r="S12" s="856">
        <v>0</v>
      </c>
      <c r="T12" s="856">
        <v>0</v>
      </c>
      <c r="U12" s="856">
        <v>0</v>
      </c>
      <c r="V12" s="856">
        <v>0</v>
      </c>
      <c r="W12" s="856">
        <v>0</v>
      </c>
      <c r="X12" s="856">
        <v>0</v>
      </c>
      <c r="Y12" s="859"/>
      <c r="Z12" s="856">
        <v>8</v>
      </c>
      <c r="AA12" s="856">
        <v>8</v>
      </c>
      <c r="AB12" s="856">
        <v>29</v>
      </c>
      <c r="AC12" s="856">
        <v>29.838709677419352</v>
      </c>
      <c r="AD12" s="856">
        <v>27</v>
      </c>
      <c r="AE12" s="856">
        <v>2</v>
      </c>
      <c r="AF12" s="856">
        <v>4</v>
      </c>
      <c r="AG12" s="856">
        <v>25</v>
      </c>
    </row>
    <row r="13" spans="1:33" ht="15.75">
      <c r="B13" s="858" t="s">
        <v>199</v>
      </c>
      <c r="C13" s="854" t="s">
        <v>289</v>
      </c>
      <c r="D13" s="859"/>
      <c r="E13" s="856">
        <v>0</v>
      </c>
      <c r="F13" s="856">
        <v>0</v>
      </c>
      <c r="G13" s="856">
        <v>0</v>
      </c>
      <c r="H13" s="856">
        <v>0</v>
      </c>
      <c r="I13" s="856">
        <v>0</v>
      </c>
      <c r="J13" s="856">
        <v>0</v>
      </c>
      <c r="K13" s="859"/>
      <c r="L13" s="856">
        <v>0</v>
      </c>
      <c r="M13" s="856">
        <v>0</v>
      </c>
      <c r="N13" s="856">
        <v>0</v>
      </c>
      <c r="O13" s="856">
        <v>0</v>
      </c>
      <c r="P13" s="856">
        <v>0</v>
      </c>
      <c r="Q13" s="856">
        <v>0</v>
      </c>
      <c r="R13" s="859"/>
      <c r="S13" s="856">
        <v>0</v>
      </c>
      <c r="T13" s="856">
        <v>0</v>
      </c>
      <c r="U13" s="856">
        <v>0</v>
      </c>
      <c r="V13" s="856">
        <v>0</v>
      </c>
      <c r="W13" s="856">
        <v>0</v>
      </c>
      <c r="X13" s="856">
        <v>0</v>
      </c>
      <c r="Y13" s="859"/>
      <c r="Z13" s="856">
        <v>0</v>
      </c>
      <c r="AA13" s="856">
        <v>0</v>
      </c>
      <c r="AB13" s="856">
        <v>0</v>
      </c>
      <c r="AC13" s="856">
        <v>0</v>
      </c>
      <c r="AD13" s="856">
        <v>0</v>
      </c>
      <c r="AE13" s="856">
        <v>0</v>
      </c>
      <c r="AF13" s="856">
        <v>0</v>
      </c>
      <c r="AG13" s="856">
        <v>0</v>
      </c>
    </row>
    <row r="14" spans="1:33" ht="15.75">
      <c r="B14" s="858" t="s">
        <v>187</v>
      </c>
      <c r="C14" s="854" t="s">
        <v>290</v>
      </c>
      <c r="D14" s="859"/>
      <c r="E14" s="856">
        <v>49</v>
      </c>
      <c r="F14" s="856">
        <v>47.516129032258057</v>
      </c>
      <c r="G14" s="856">
        <v>333</v>
      </c>
      <c r="H14" s="856">
        <v>289.70967741935488</v>
      </c>
      <c r="I14" s="856">
        <v>187</v>
      </c>
      <c r="J14" s="856">
        <v>146</v>
      </c>
      <c r="K14" s="859"/>
      <c r="L14" s="856">
        <v>12</v>
      </c>
      <c r="M14" s="856">
        <v>12</v>
      </c>
      <c r="N14" s="856">
        <v>341</v>
      </c>
      <c r="O14" s="856">
        <v>345.19354838709677</v>
      </c>
      <c r="P14" s="856">
        <v>234</v>
      </c>
      <c r="Q14" s="856">
        <v>107</v>
      </c>
      <c r="R14" s="859"/>
      <c r="S14" s="856">
        <v>0</v>
      </c>
      <c r="T14" s="856">
        <v>0</v>
      </c>
      <c r="U14" s="856">
        <v>0</v>
      </c>
      <c r="V14" s="856">
        <v>0</v>
      </c>
      <c r="W14" s="856">
        <v>0</v>
      </c>
      <c r="X14" s="856">
        <v>0</v>
      </c>
      <c r="Y14" s="859"/>
      <c r="Z14" s="856">
        <v>61</v>
      </c>
      <c r="AA14" s="856">
        <v>59.516129032258057</v>
      </c>
      <c r="AB14" s="856">
        <v>674</v>
      </c>
      <c r="AC14" s="856">
        <v>634.9032258064517</v>
      </c>
      <c r="AD14" s="856">
        <v>421</v>
      </c>
      <c r="AE14" s="856">
        <v>253</v>
      </c>
      <c r="AF14" s="856">
        <v>95</v>
      </c>
      <c r="AG14" s="856">
        <v>579</v>
      </c>
    </row>
    <row r="15" spans="1:33" ht="15.75">
      <c r="B15" s="858" t="s">
        <v>188</v>
      </c>
      <c r="C15" s="854" t="s">
        <v>291</v>
      </c>
      <c r="D15" s="859"/>
      <c r="E15" s="856">
        <v>15</v>
      </c>
      <c r="F15" s="856">
        <v>14.870967741935484</v>
      </c>
      <c r="G15" s="856">
        <v>73</v>
      </c>
      <c r="H15" s="856">
        <v>72.516129032258064</v>
      </c>
      <c r="I15" s="856">
        <v>50</v>
      </c>
      <c r="J15" s="856">
        <v>23</v>
      </c>
      <c r="K15" s="859"/>
      <c r="L15" s="856">
        <v>4</v>
      </c>
      <c r="M15" s="856">
        <v>4</v>
      </c>
      <c r="N15" s="856">
        <v>21</v>
      </c>
      <c r="O15" s="856">
        <v>21</v>
      </c>
      <c r="P15" s="856">
        <v>11</v>
      </c>
      <c r="Q15" s="856">
        <v>10</v>
      </c>
      <c r="R15" s="859"/>
      <c r="S15" s="856">
        <v>0</v>
      </c>
      <c r="T15" s="856">
        <v>0</v>
      </c>
      <c r="U15" s="856">
        <v>0</v>
      </c>
      <c r="V15" s="856">
        <v>0</v>
      </c>
      <c r="W15" s="856">
        <v>0</v>
      </c>
      <c r="X15" s="856">
        <v>0</v>
      </c>
      <c r="Y15" s="859"/>
      <c r="Z15" s="856">
        <v>19</v>
      </c>
      <c r="AA15" s="856">
        <v>18.870967741935484</v>
      </c>
      <c r="AB15" s="856">
        <v>94</v>
      </c>
      <c r="AC15" s="856">
        <v>93.516129032258064</v>
      </c>
      <c r="AD15" s="856">
        <v>61</v>
      </c>
      <c r="AE15" s="856">
        <v>33</v>
      </c>
      <c r="AF15" s="856">
        <v>65</v>
      </c>
      <c r="AG15" s="856">
        <v>29</v>
      </c>
    </row>
    <row r="16" spans="1:33" ht="15.75">
      <c r="B16" s="858" t="s">
        <v>126</v>
      </c>
      <c r="C16" s="854" t="s">
        <v>292</v>
      </c>
      <c r="D16" s="859"/>
      <c r="E16" s="856">
        <v>1</v>
      </c>
      <c r="F16" s="856">
        <v>1</v>
      </c>
      <c r="G16" s="856">
        <v>1</v>
      </c>
      <c r="H16" s="856">
        <v>1</v>
      </c>
      <c r="I16" s="856">
        <v>1</v>
      </c>
      <c r="J16" s="856">
        <v>0</v>
      </c>
      <c r="K16" s="859"/>
      <c r="L16" s="856">
        <v>0</v>
      </c>
      <c r="M16" s="856">
        <v>0</v>
      </c>
      <c r="N16" s="856">
        <v>0</v>
      </c>
      <c r="O16" s="856">
        <v>0</v>
      </c>
      <c r="P16" s="856">
        <v>0</v>
      </c>
      <c r="Q16" s="856">
        <v>0</v>
      </c>
      <c r="R16" s="859"/>
      <c r="S16" s="856">
        <v>0</v>
      </c>
      <c r="T16" s="856">
        <v>0</v>
      </c>
      <c r="U16" s="856">
        <v>0</v>
      </c>
      <c r="V16" s="856">
        <v>0</v>
      </c>
      <c r="W16" s="856">
        <v>0</v>
      </c>
      <c r="X16" s="856">
        <v>0</v>
      </c>
      <c r="Y16" s="859"/>
      <c r="Z16" s="856">
        <v>1</v>
      </c>
      <c r="AA16" s="856">
        <v>1</v>
      </c>
      <c r="AB16" s="856">
        <v>1</v>
      </c>
      <c r="AC16" s="856">
        <v>1</v>
      </c>
      <c r="AD16" s="856">
        <v>1</v>
      </c>
      <c r="AE16" s="856">
        <v>0</v>
      </c>
      <c r="AF16" s="856">
        <v>0</v>
      </c>
      <c r="AG16" s="856">
        <v>1</v>
      </c>
    </row>
    <row r="17" spans="2:33" ht="15.75">
      <c r="B17" s="858" t="s">
        <v>127</v>
      </c>
      <c r="C17" s="854" t="s">
        <v>293</v>
      </c>
      <c r="D17" s="859"/>
      <c r="E17" s="856">
        <v>19</v>
      </c>
      <c r="F17" s="856">
        <v>16.516129032258064</v>
      </c>
      <c r="G17" s="856">
        <v>97</v>
      </c>
      <c r="H17" s="856">
        <v>98.225806451612897</v>
      </c>
      <c r="I17" s="856">
        <v>47</v>
      </c>
      <c r="J17" s="856">
        <v>50</v>
      </c>
      <c r="K17" s="859"/>
      <c r="L17" s="856">
        <v>2</v>
      </c>
      <c r="M17" s="856">
        <v>2</v>
      </c>
      <c r="N17" s="856">
        <v>7</v>
      </c>
      <c r="O17" s="856">
        <v>7</v>
      </c>
      <c r="P17" s="856">
        <v>1</v>
      </c>
      <c r="Q17" s="856">
        <v>6</v>
      </c>
      <c r="R17" s="859"/>
      <c r="S17" s="856">
        <v>0</v>
      </c>
      <c r="T17" s="856">
        <v>0</v>
      </c>
      <c r="U17" s="856">
        <v>0</v>
      </c>
      <c r="V17" s="856">
        <v>0</v>
      </c>
      <c r="W17" s="856">
        <v>0</v>
      </c>
      <c r="X17" s="856">
        <v>0</v>
      </c>
      <c r="Y17" s="859"/>
      <c r="Z17" s="856">
        <v>21</v>
      </c>
      <c r="AA17" s="856">
        <v>18.516129032258064</v>
      </c>
      <c r="AB17" s="856">
        <v>104</v>
      </c>
      <c r="AC17" s="856">
        <v>105.2258064516129</v>
      </c>
      <c r="AD17" s="856">
        <v>48</v>
      </c>
      <c r="AE17" s="856">
        <v>56</v>
      </c>
      <c r="AF17" s="856">
        <v>71</v>
      </c>
      <c r="AG17" s="856">
        <v>33</v>
      </c>
    </row>
    <row r="18" spans="2:33" ht="15.75">
      <c r="B18" s="858" t="s">
        <v>119</v>
      </c>
      <c r="C18" s="854" t="s">
        <v>294</v>
      </c>
      <c r="D18" s="859"/>
      <c r="E18" s="856">
        <v>14</v>
      </c>
      <c r="F18" s="856">
        <v>13.64516129032258</v>
      </c>
      <c r="G18" s="856">
        <v>56</v>
      </c>
      <c r="H18" s="856">
        <v>55.322580645161295</v>
      </c>
      <c r="I18" s="856">
        <v>19</v>
      </c>
      <c r="J18" s="856">
        <v>37</v>
      </c>
      <c r="K18" s="859"/>
      <c r="L18" s="856">
        <v>4</v>
      </c>
      <c r="M18" s="856">
        <v>4.129032258064516</v>
      </c>
      <c r="N18" s="856">
        <v>19</v>
      </c>
      <c r="O18" s="856">
        <v>19.129032258064516</v>
      </c>
      <c r="P18" s="856">
        <v>10</v>
      </c>
      <c r="Q18" s="856">
        <v>9</v>
      </c>
      <c r="R18" s="859"/>
      <c r="S18" s="856">
        <v>0</v>
      </c>
      <c r="T18" s="856">
        <v>0</v>
      </c>
      <c r="U18" s="856">
        <v>0</v>
      </c>
      <c r="V18" s="856">
        <v>0</v>
      </c>
      <c r="W18" s="856">
        <v>0</v>
      </c>
      <c r="X18" s="856">
        <v>0</v>
      </c>
      <c r="Y18" s="859"/>
      <c r="Z18" s="856">
        <v>18</v>
      </c>
      <c r="AA18" s="856">
        <v>17.774193548387096</v>
      </c>
      <c r="AB18" s="856">
        <v>75</v>
      </c>
      <c r="AC18" s="856">
        <v>74.451612903225808</v>
      </c>
      <c r="AD18" s="856">
        <v>29</v>
      </c>
      <c r="AE18" s="856">
        <v>46</v>
      </c>
      <c r="AF18" s="856">
        <v>45</v>
      </c>
      <c r="AG18" s="856">
        <v>30</v>
      </c>
    </row>
    <row r="19" spans="2:33" ht="15.75">
      <c r="B19" s="858" t="s">
        <v>122</v>
      </c>
      <c r="C19" s="854" t="s">
        <v>295</v>
      </c>
      <c r="D19" s="859"/>
      <c r="E19" s="856">
        <v>21</v>
      </c>
      <c r="F19" s="856">
        <v>21.774193548387096</v>
      </c>
      <c r="G19" s="856">
        <v>158</v>
      </c>
      <c r="H19" s="856">
        <v>183.54838709677421</v>
      </c>
      <c r="I19" s="856">
        <v>98</v>
      </c>
      <c r="J19" s="856">
        <v>60</v>
      </c>
      <c r="K19" s="859"/>
      <c r="L19" s="856">
        <v>2</v>
      </c>
      <c r="M19" s="856">
        <v>2</v>
      </c>
      <c r="N19" s="856">
        <v>31</v>
      </c>
      <c r="O19" s="856">
        <v>36.806451612903224</v>
      </c>
      <c r="P19" s="856">
        <v>15</v>
      </c>
      <c r="Q19" s="856">
        <v>16</v>
      </c>
      <c r="R19" s="859"/>
      <c r="S19" s="856">
        <v>0</v>
      </c>
      <c r="T19" s="856">
        <v>0</v>
      </c>
      <c r="U19" s="856">
        <v>0</v>
      </c>
      <c r="V19" s="856">
        <v>0</v>
      </c>
      <c r="W19" s="856">
        <v>0</v>
      </c>
      <c r="X19" s="856">
        <v>0</v>
      </c>
      <c r="Y19" s="859"/>
      <c r="Z19" s="856">
        <v>23</v>
      </c>
      <c r="AA19" s="856">
        <v>23.774193548387096</v>
      </c>
      <c r="AB19" s="856">
        <v>189</v>
      </c>
      <c r="AC19" s="856">
        <v>220.35483870967744</v>
      </c>
      <c r="AD19" s="856">
        <v>113</v>
      </c>
      <c r="AE19" s="856">
        <v>76</v>
      </c>
      <c r="AF19" s="856">
        <v>110</v>
      </c>
      <c r="AG19" s="856">
        <v>79</v>
      </c>
    </row>
    <row r="20" spans="2:33" ht="15.75">
      <c r="B20" s="858" t="s">
        <v>123</v>
      </c>
      <c r="C20" s="854" t="s">
        <v>296</v>
      </c>
      <c r="D20" s="859"/>
      <c r="E20" s="856">
        <v>13</v>
      </c>
      <c r="F20" s="856">
        <v>12.741935483870968</v>
      </c>
      <c r="G20" s="856">
        <v>69</v>
      </c>
      <c r="H20" s="856">
        <v>68.741935483870961</v>
      </c>
      <c r="I20" s="856">
        <v>56</v>
      </c>
      <c r="J20" s="856">
        <v>13</v>
      </c>
      <c r="K20" s="859"/>
      <c r="L20" s="856">
        <v>6</v>
      </c>
      <c r="M20" s="856">
        <v>6</v>
      </c>
      <c r="N20" s="856">
        <v>27</v>
      </c>
      <c r="O20" s="856">
        <v>28.258064516129032</v>
      </c>
      <c r="P20" s="856">
        <v>19</v>
      </c>
      <c r="Q20" s="856">
        <v>8</v>
      </c>
      <c r="R20" s="859"/>
      <c r="S20" s="856">
        <v>0</v>
      </c>
      <c r="T20" s="856">
        <v>0</v>
      </c>
      <c r="U20" s="856">
        <v>0</v>
      </c>
      <c r="V20" s="856">
        <v>0</v>
      </c>
      <c r="W20" s="856">
        <v>0</v>
      </c>
      <c r="X20" s="856">
        <v>0</v>
      </c>
      <c r="Y20" s="859"/>
      <c r="Z20" s="856">
        <v>19</v>
      </c>
      <c r="AA20" s="856">
        <v>18.741935483870968</v>
      </c>
      <c r="AB20" s="856">
        <v>96</v>
      </c>
      <c r="AC20" s="856">
        <v>97</v>
      </c>
      <c r="AD20" s="856">
        <v>75</v>
      </c>
      <c r="AE20" s="856">
        <v>21</v>
      </c>
      <c r="AF20" s="856">
        <v>19</v>
      </c>
      <c r="AG20" s="856">
        <v>77</v>
      </c>
    </row>
    <row r="21" spans="2:33" ht="15.75">
      <c r="B21" s="858" t="s">
        <v>189</v>
      </c>
      <c r="C21" s="854" t="s">
        <v>297</v>
      </c>
      <c r="D21" s="859"/>
      <c r="E21" s="856">
        <v>6</v>
      </c>
      <c r="F21" s="856">
        <v>5.967741935483871</v>
      </c>
      <c r="G21" s="856">
        <v>31</v>
      </c>
      <c r="H21" s="856">
        <v>30.935483870967744</v>
      </c>
      <c r="I21" s="856">
        <v>24</v>
      </c>
      <c r="J21" s="856">
        <v>7</v>
      </c>
      <c r="K21" s="859"/>
      <c r="L21" s="856">
        <v>1</v>
      </c>
      <c r="M21" s="856">
        <v>1</v>
      </c>
      <c r="N21" s="856">
        <v>5</v>
      </c>
      <c r="O21" s="856">
        <v>5</v>
      </c>
      <c r="P21" s="856">
        <v>5</v>
      </c>
      <c r="Q21" s="856">
        <v>0</v>
      </c>
      <c r="R21" s="859"/>
      <c r="S21" s="856">
        <v>0</v>
      </c>
      <c r="T21" s="856">
        <v>0</v>
      </c>
      <c r="U21" s="856">
        <v>0</v>
      </c>
      <c r="V21" s="856">
        <v>0</v>
      </c>
      <c r="W21" s="856">
        <v>0</v>
      </c>
      <c r="X21" s="856">
        <v>0</v>
      </c>
      <c r="Y21" s="859"/>
      <c r="Z21" s="856">
        <v>7</v>
      </c>
      <c r="AA21" s="856">
        <v>6.967741935483871</v>
      </c>
      <c r="AB21" s="856">
        <v>36</v>
      </c>
      <c r="AC21" s="856">
        <v>35.935483870967744</v>
      </c>
      <c r="AD21" s="856">
        <v>29</v>
      </c>
      <c r="AE21" s="856">
        <v>7</v>
      </c>
      <c r="AF21" s="856">
        <v>8</v>
      </c>
      <c r="AG21" s="856">
        <v>28</v>
      </c>
    </row>
    <row r="22" spans="2:33" ht="15.75">
      <c r="B22" s="858" t="s">
        <v>190</v>
      </c>
      <c r="C22" s="854" t="s">
        <v>298</v>
      </c>
      <c r="D22" s="859"/>
      <c r="E22" s="856">
        <v>37</v>
      </c>
      <c r="F22" s="856">
        <v>37</v>
      </c>
      <c r="G22" s="856">
        <v>142</v>
      </c>
      <c r="H22" s="856">
        <v>143.70967741935485</v>
      </c>
      <c r="I22" s="856">
        <v>78</v>
      </c>
      <c r="J22" s="856">
        <v>64</v>
      </c>
      <c r="K22" s="859"/>
      <c r="L22" s="856">
        <v>7</v>
      </c>
      <c r="M22" s="856">
        <v>7</v>
      </c>
      <c r="N22" s="856">
        <v>13</v>
      </c>
      <c r="O22" s="856">
        <v>13</v>
      </c>
      <c r="P22" s="856">
        <v>11</v>
      </c>
      <c r="Q22" s="856">
        <v>2</v>
      </c>
      <c r="R22" s="859"/>
      <c r="S22" s="856">
        <v>0</v>
      </c>
      <c r="T22" s="856">
        <v>0</v>
      </c>
      <c r="U22" s="856">
        <v>0</v>
      </c>
      <c r="V22" s="856">
        <v>0</v>
      </c>
      <c r="W22" s="856">
        <v>0</v>
      </c>
      <c r="X22" s="856">
        <v>0</v>
      </c>
      <c r="Y22" s="859"/>
      <c r="Z22" s="856">
        <v>44</v>
      </c>
      <c r="AA22" s="856">
        <v>44</v>
      </c>
      <c r="AB22" s="856">
        <v>155</v>
      </c>
      <c r="AC22" s="856">
        <v>156.70967741935485</v>
      </c>
      <c r="AD22" s="856">
        <v>89</v>
      </c>
      <c r="AE22" s="856">
        <v>66</v>
      </c>
      <c r="AF22" s="856">
        <v>76</v>
      </c>
      <c r="AG22" s="856">
        <v>79</v>
      </c>
    </row>
    <row r="23" spans="2:33" ht="15.75">
      <c r="B23" s="858" t="s">
        <v>184</v>
      </c>
      <c r="C23" s="854" t="s">
        <v>299</v>
      </c>
      <c r="D23" s="859"/>
      <c r="E23" s="856">
        <v>0</v>
      </c>
      <c r="F23" s="856">
        <v>0</v>
      </c>
      <c r="G23" s="856">
        <v>0</v>
      </c>
      <c r="H23" s="856">
        <v>0</v>
      </c>
      <c r="I23" s="856">
        <v>0</v>
      </c>
      <c r="J23" s="856">
        <v>0</v>
      </c>
      <c r="K23" s="859"/>
      <c r="L23" s="856">
        <v>0</v>
      </c>
      <c r="M23" s="856">
        <v>0</v>
      </c>
      <c r="N23" s="856">
        <v>0</v>
      </c>
      <c r="O23" s="856">
        <v>0</v>
      </c>
      <c r="P23" s="856">
        <v>0</v>
      </c>
      <c r="Q23" s="856">
        <v>0</v>
      </c>
      <c r="R23" s="859"/>
      <c r="S23" s="856">
        <v>0</v>
      </c>
      <c r="T23" s="856">
        <v>0</v>
      </c>
      <c r="U23" s="856">
        <v>0</v>
      </c>
      <c r="V23" s="856">
        <v>0</v>
      </c>
      <c r="W23" s="856">
        <v>0</v>
      </c>
      <c r="X23" s="856">
        <v>0</v>
      </c>
      <c r="Y23" s="859"/>
      <c r="Z23" s="856">
        <v>0</v>
      </c>
      <c r="AA23" s="856">
        <v>0</v>
      </c>
      <c r="AB23" s="856">
        <v>0</v>
      </c>
      <c r="AC23" s="856">
        <v>0</v>
      </c>
      <c r="AD23" s="856">
        <v>0</v>
      </c>
      <c r="AE23" s="856">
        <v>0</v>
      </c>
      <c r="AF23" s="856">
        <v>0</v>
      </c>
      <c r="AG23" s="856">
        <v>0</v>
      </c>
    </row>
    <row r="24" spans="2:33" ht="15.75">
      <c r="B24" s="858" t="s">
        <v>128</v>
      </c>
      <c r="C24" s="854" t="s">
        <v>300</v>
      </c>
      <c r="D24" s="859"/>
      <c r="E24" s="856">
        <v>20</v>
      </c>
      <c r="F24" s="856">
        <v>19.580645161290324</v>
      </c>
      <c r="G24" s="856">
        <v>123</v>
      </c>
      <c r="H24" s="856">
        <v>109.54838709677419</v>
      </c>
      <c r="I24" s="856">
        <v>98</v>
      </c>
      <c r="J24" s="856">
        <v>25</v>
      </c>
      <c r="K24" s="859"/>
      <c r="L24" s="856">
        <v>6</v>
      </c>
      <c r="M24" s="856">
        <v>6</v>
      </c>
      <c r="N24" s="856">
        <v>25</v>
      </c>
      <c r="O24" s="856">
        <v>25.129032258064516</v>
      </c>
      <c r="P24" s="856">
        <v>13</v>
      </c>
      <c r="Q24" s="856">
        <v>12</v>
      </c>
      <c r="R24" s="859"/>
      <c r="S24" s="856">
        <v>0</v>
      </c>
      <c r="T24" s="856">
        <v>0</v>
      </c>
      <c r="U24" s="856">
        <v>0</v>
      </c>
      <c r="V24" s="856">
        <v>0</v>
      </c>
      <c r="W24" s="856">
        <v>0</v>
      </c>
      <c r="X24" s="856">
        <v>0</v>
      </c>
      <c r="Y24" s="859"/>
      <c r="Z24" s="856">
        <v>26</v>
      </c>
      <c r="AA24" s="856">
        <v>25.580645161290324</v>
      </c>
      <c r="AB24" s="856">
        <v>148</v>
      </c>
      <c r="AC24" s="856">
        <v>134.67741935483872</v>
      </c>
      <c r="AD24" s="856">
        <v>111</v>
      </c>
      <c r="AE24" s="856">
        <v>37</v>
      </c>
      <c r="AF24" s="856">
        <v>30</v>
      </c>
      <c r="AG24" s="856">
        <v>118</v>
      </c>
    </row>
    <row r="25" spans="2:33" ht="15.75">
      <c r="B25" s="858" t="s">
        <v>120</v>
      </c>
      <c r="C25" s="854" t="s">
        <v>301</v>
      </c>
      <c r="D25" s="859"/>
      <c r="E25" s="856">
        <v>1</v>
      </c>
      <c r="F25" s="856">
        <v>1.5483870967741935</v>
      </c>
      <c r="G25" s="856">
        <v>8</v>
      </c>
      <c r="H25" s="856">
        <v>9.0322580645161281</v>
      </c>
      <c r="I25" s="856">
        <v>1</v>
      </c>
      <c r="J25" s="856">
        <v>7</v>
      </c>
      <c r="K25" s="859"/>
      <c r="L25" s="856">
        <v>0</v>
      </c>
      <c r="M25" s="856">
        <v>0</v>
      </c>
      <c r="N25" s="856">
        <v>0</v>
      </c>
      <c r="O25" s="856">
        <v>0</v>
      </c>
      <c r="P25" s="856">
        <v>0</v>
      </c>
      <c r="Q25" s="856">
        <v>0</v>
      </c>
      <c r="R25" s="859"/>
      <c r="S25" s="856">
        <v>0</v>
      </c>
      <c r="T25" s="856">
        <v>0</v>
      </c>
      <c r="U25" s="856">
        <v>0</v>
      </c>
      <c r="V25" s="856">
        <v>0</v>
      </c>
      <c r="W25" s="856">
        <v>0</v>
      </c>
      <c r="X25" s="856">
        <v>0</v>
      </c>
      <c r="Y25" s="859"/>
      <c r="Z25" s="856">
        <v>1</v>
      </c>
      <c r="AA25" s="856">
        <v>1.5483870967741935</v>
      </c>
      <c r="AB25" s="856">
        <v>8</v>
      </c>
      <c r="AC25" s="856">
        <v>9.0322580645161281</v>
      </c>
      <c r="AD25" s="856">
        <v>1</v>
      </c>
      <c r="AE25" s="856">
        <v>7</v>
      </c>
      <c r="AF25" s="856">
        <v>5</v>
      </c>
      <c r="AG25" s="856">
        <v>3</v>
      </c>
    </row>
    <row r="26" spans="2:33" ht="15.75">
      <c r="B26" s="858" t="s">
        <v>200</v>
      </c>
      <c r="C26" s="854" t="s">
        <v>302</v>
      </c>
      <c r="D26" s="859"/>
      <c r="E26" s="856">
        <v>20</v>
      </c>
      <c r="F26" s="856">
        <v>17.677419354838712</v>
      </c>
      <c r="G26" s="856">
        <v>275</v>
      </c>
      <c r="H26" s="856">
        <v>102.6774193548387</v>
      </c>
      <c r="I26" s="856">
        <v>182</v>
      </c>
      <c r="J26" s="856">
        <v>93</v>
      </c>
      <c r="K26" s="859"/>
      <c r="L26" s="856">
        <v>8</v>
      </c>
      <c r="M26" s="856">
        <v>7.967741935483871</v>
      </c>
      <c r="N26" s="856">
        <v>82</v>
      </c>
      <c r="O26" s="856">
        <v>93.258064516129025</v>
      </c>
      <c r="P26" s="856">
        <v>60</v>
      </c>
      <c r="Q26" s="856">
        <v>22</v>
      </c>
      <c r="R26" s="859"/>
      <c r="S26" s="856">
        <v>0</v>
      </c>
      <c r="T26" s="856">
        <v>0</v>
      </c>
      <c r="U26" s="856">
        <v>0</v>
      </c>
      <c r="V26" s="856">
        <v>0</v>
      </c>
      <c r="W26" s="856">
        <v>0</v>
      </c>
      <c r="X26" s="856">
        <v>0</v>
      </c>
      <c r="Y26" s="859"/>
      <c r="Z26" s="856">
        <v>28</v>
      </c>
      <c r="AA26" s="856">
        <v>25.645161290322584</v>
      </c>
      <c r="AB26" s="856">
        <v>357</v>
      </c>
      <c r="AC26" s="856">
        <v>195.93548387096774</v>
      </c>
      <c r="AD26" s="856">
        <v>242</v>
      </c>
      <c r="AE26" s="856">
        <v>115</v>
      </c>
      <c r="AF26" s="856">
        <v>17</v>
      </c>
      <c r="AG26" s="856">
        <v>340</v>
      </c>
    </row>
    <row r="27" spans="2:33" ht="15.75">
      <c r="B27" s="858" t="s">
        <v>182</v>
      </c>
      <c r="C27" s="854" t="s">
        <v>303</v>
      </c>
      <c r="D27" s="859"/>
      <c r="E27" s="856">
        <v>37</v>
      </c>
      <c r="F27" s="856">
        <v>37.741935483870968</v>
      </c>
      <c r="G27" s="856">
        <v>359</v>
      </c>
      <c r="H27" s="856">
        <v>374.90322580645164</v>
      </c>
      <c r="I27" s="856">
        <v>298</v>
      </c>
      <c r="J27" s="856">
        <v>61</v>
      </c>
      <c r="K27" s="859"/>
      <c r="L27" s="856">
        <v>0</v>
      </c>
      <c r="M27" s="856">
        <v>0</v>
      </c>
      <c r="N27" s="856">
        <v>0</v>
      </c>
      <c r="O27" s="856">
        <v>0</v>
      </c>
      <c r="P27" s="856">
        <v>0</v>
      </c>
      <c r="Q27" s="856">
        <v>0</v>
      </c>
      <c r="R27" s="859"/>
      <c r="S27" s="856">
        <v>0</v>
      </c>
      <c r="T27" s="856">
        <v>0</v>
      </c>
      <c r="U27" s="856">
        <v>0</v>
      </c>
      <c r="V27" s="856">
        <v>0</v>
      </c>
      <c r="W27" s="856">
        <v>0</v>
      </c>
      <c r="X27" s="856">
        <v>0</v>
      </c>
      <c r="Y27" s="859"/>
      <c r="Z27" s="856">
        <v>37</v>
      </c>
      <c r="AA27" s="856">
        <v>37.741935483870968</v>
      </c>
      <c r="AB27" s="856">
        <v>359</v>
      </c>
      <c r="AC27" s="856">
        <v>374.90322580645164</v>
      </c>
      <c r="AD27" s="856">
        <v>298</v>
      </c>
      <c r="AE27" s="856">
        <v>61</v>
      </c>
      <c r="AF27" s="856">
        <v>27</v>
      </c>
      <c r="AG27" s="856">
        <v>332</v>
      </c>
    </row>
    <row r="28" spans="2:33" ht="15.75">
      <c r="B28" s="858" t="s">
        <v>191</v>
      </c>
      <c r="C28" s="854" t="s">
        <v>304</v>
      </c>
      <c r="D28" s="859"/>
      <c r="E28" s="856">
        <v>21</v>
      </c>
      <c r="F28" s="856">
        <v>23.096774193548388</v>
      </c>
      <c r="G28" s="856">
        <v>264</v>
      </c>
      <c r="H28" s="856">
        <v>311.80645161290317</v>
      </c>
      <c r="I28" s="856">
        <v>240</v>
      </c>
      <c r="J28" s="856">
        <v>24</v>
      </c>
      <c r="K28" s="859"/>
      <c r="L28" s="856">
        <v>6</v>
      </c>
      <c r="M28" s="856">
        <v>6</v>
      </c>
      <c r="N28" s="856">
        <v>93</v>
      </c>
      <c r="O28" s="856">
        <v>95.225806451612897</v>
      </c>
      <c r="P28" s="856">
        <v>76</v>
      </c>
      <c r="Q28" s="856">
        <v>17</v>
      </c>
      <c r="R28" s="859"/>
      <c r="S28" s="856">
        <v>0</v>
      </c>
      <c r="T28" s="856">
        <v>0</v>
      </c>
      <c r="U28" s="856">
        <v>0</v>
      </c>
      <c r="V28" s="856">
        <v>0</v>
      </c>
      <c r="W28" s="856">
        <v>0</v>
      </c>
      <c r="X28" s="856">
        <v>0</v>
      </c>
      <c r="Y28" s="859"/>
      <c r="Z28" s="856">
        <v>27</v>
      </c>
      <c r="AA28" s="856">
        <v>29.096774193548388</v>
      </c>
      <c r="AB28" s="856">
        <v>357</v>
      </c>
      <c r="AC28" s="856">
        <v>407.0322580645161</v>
      </c>
      <c r="AD28" s="856">
        <v>316</v>
      </c>
      <c r="AE28" s="856">
        <v>41</v>
      </c>
      <c r="AF28" s="856">
        <v>6</v>
      </c>
      <c r="AG28" s="856">
        <v>351</v>
      </c>
    </row>
    <row r="29" spans="2:33" ht="15.75">
      <c r="B29" s="858" t="s">
        <v>305</v>
      </c>
      <c r="C29" s="854" t="s">
        <v>306</v>
      </c>
      <c r="D29" s="859"/>
      <c r="E29" s="856">
        <v>47</v>
      </c>
      <c r="F29" s="856">
        <v>45.322580645161288</v>
      </c>
      <c r="G29" s="856">
        <v>397</v>
      </c>
      <c r="H29" s="856">
        <v>398.74193548387098</v>
      </c>
      <c r="I29" s="856">
        <v>344</v>
      </c>
      <c r="J29" s="856">
        <v>53</v>
      </c>
      <c r="K29" s="859"/>
      <c r="L29" s="856">
        <v>12</v>
      </c>
      <c r="M29" s="856">
        <v>12.806451612903226</v>
      </c>
      <c r="N29" s="856">
        <v>52</v>
      </c>
      <c r="O29" s="856">
        <v>51.41935483870968</v>
      </c>
      <c r="P29" s="856">
        <v>48</v>
      </c>
      <c r="Q29" s="856">
        <v>4</v>
      </c>
      <c r="R29" s="859"/>
      <c r="S29" s="856">
        <v>0</v>
      </c>
      <c r="T29" s="856">
        <v>0</v>
      </c>
      <c r="U29" s="856">
        <v>0</v>
      </c>
      <c r="V29" s="856">
        <v>0</v>
      </c>
      <c r="W29" s="856">
        <v>0</v>
      </c>
      <c r="X29" s="856">
        <v>0</v>
      </c>
      <c r="Y29" s="859"/>
      <c r="Z29" s="856">
        <v>59</v>
      </c>
      <c r="AA29" s="856">
        <v>58.129032258064512</v>
      </c>
      <c r="AB29" s="856">
        <v>449</v>
      </c>
      <c r="AC29" s="856">
        <v>450.16129032258067</v>
      </c>
      <c r="AD29" s="856">
        <v>392</v>
      </c>
      <c r="AE29" s="856">
        <v>57</v>
      </c>
      <c r="AF29" s="856">
        <v>182</v>
      </c>
      <c r="AG29" s="856">
        <v>267</v>
      </c>
    </row>
    <row r="30" spans="2:33" ht="15.75">
      <c r="B30" s="858" t="s">
        <v>185</v>
      </c>
      <c r="C30" s="854" t="s">
        <v>307</v>
      </c>
      <c r="D30" s="859"/>
      <c r="E30" s="856">
        <v>4</v>
      </c>
      <c r="F30" s="856">
        <v>4</v>
      </c>
      <c r="G30" s="856">
        <v>32</v>
      </c>
      <c r="H30" s="856">
        <v>32</v>
      </c>
      <c r="I30" s="856">
        <v>25</v>
      </c>
      <c r="J30" s="856">
        <v>7</v>
      </c>
      <c r="K30" s="859"/>
      <c r="L30" s="856">
        <v>1</v>
      </c>
      <c r="M30" s="856">
        <v>1</v>
      </c>
      <c r="N30" s="856">
        <v>10</v>
      </c>
      <c r="O30" s="856">
        <v>10</v>
      </c>
      <c r="P30" s="856">
        <v>10</v>
      </c>
      <c r="Q30" s="856">
        <v>0</v>
      </c>
      <c r="R30" s="859"/>
      <c r="S30" s="856">
        <v>0</v>
      </c>
      <c r="T30" s="856">
        <v>0</v>
      </c>
      <c r="U30" s="856">
        <v>0</v>
      </c>
      <c r="V30" s="856">
        <v>0</v>
      </c>
      <c r="W30" s="856">
        <v>0</v>
      </c>
      <c r="X30" s="856">
        <v>0</v>
      </c>
      <c r="Y30" s="859"/>
      <c r="Z30" s="856">
        <v>5</v>
      </c>
      <c r="AA30" s="856">
        <v>5</v>
      </c>
      <c r="AB30" s="856">
        <v>42</v>
      </c>
      <c r="AC30" s="856">
        <v>42</v>
      </c>
      <c r="AD30" s="856">
        <v>35</v>
      </c>
      <c r="AE30" s="856">
        <v>7</v>
      </c>
      <c r="AF30" s="856">
        <v>33</v>
      </c>
      <c r="AG30" s="856">
        <v>9</v>
      </c>
    </row>
    <row r="31" spans="2:33" ht="15.75">
      <c r="B31" s="858" t="s">
        <v>186</v>
      </c>
      <c r="C31" s="854" t="s">
        <v>308</v>
      </c>
      <c r="D31" s="859"/>
      <c r="E31" s="856">
        <v>9</v>
      </c>
      <c r="F31" s="856">
        <v>8.67741935483871</v>
      </c>
      <c r="G31" s="856">
        <v>122</v>
      </c>
      <c r="H31" s="856">
        <v>102.03225806451613</v>
      </c>
      <c r="I31" s="856">
        <v>97</v>
      </c>
      <c r="J31" s="856">
        <v>25</v>
      </c>
      <c r="K31" s="859"/>
      <c r="L31" s="856">
        <v>2</v>
      </c>
      <c r="M31" s="856">
        <v>2</v>
      </c>
      <c r="N31" s="856">
        <v>3</v>
      </c>
      <c r="O31" s="856">
        <v>3</v>
      </c>
      <c r="P31" s="856">
        <v>3</v>
      </c>
      <c r="Q31" s="856">
        <v>0</v>
      </c>
      <c r="R31" s="859"/>
      <c r="S31" s="856">
        <v>0</v>
      </c>
      <c r="T31" s="856">
        <v>0</v>
      </c>
      <c r="U31" s="856">
        <v>0</v>
      </c>
      <c r="V31" s="856">
        <v>0</v>
      </c>
      <c r="W31" s="856">
        <v>0</v>
      </c>
      <c r="X31" s="856">
        <v>0</v>
      </c>
      <c r="Y31" s="859"/>
      <c r="Z31" s="856">
        <v>11</v>
      </c>
      <c r="AA31" s="856">
        <v>10.67741935483871</v>
      </c>
      <c r="AB31" s="856">
        <v>125</v>
      </c>
      <c r="AC31" s="856">
        <v>105.03225806451613</v>
      </c>
      <c r="AD31" s="856">
        <v>100</v>
      </c>
      <c r="AE31" s="856">
        <v>25</v>
      </c>
      <c r="AF31" s="856">
        <v>30</v>
      </c>
      <c r="AG31" s="856">
        <v>95</v>
      </c>
    </row>
    <row r="32" spans="2:33" ht="15.75">
      <c r="B32" s="858" t="s">
        <v>201</v>
      </c>
      <c r="C32" s="854" t="s">
        <v>309</v>
      </c>
      <c r="D32" s="859"/>
      <c r="E32" s="856">
        <v>38</v>
      </c>
      <c r="F32" s="856">
        <v>35.064516129032256</v>
      </c>
      <c r="G32" s="856">
        <v>534</v>
      </c>
      <c r="H32" s="856">
        <v>534.1612903225805</v>
      </c>
      <c r="I32" s="856">
        <v>421</v>
      </c>
      <c r="J32" s="856">
        <v>113</v>
      </c>
      <c r="K32" s="859"/>
      <c r="L32" s="856">
        <v>1</v>
      </c>
      <c r="M32" s="856">
        <v>1</v>
      </c>
      <c r="N32" s="856">
        <v>1</v>
      </c>
      <c r="O32" s="856">
        <v>1</v>
      </c>
      <c r="P32" s="856">
        <v>1</v>
      </c>
      <c r="Q32" s="856">
        <v>0</v>
      </c>
      <c r="R32" s="859"/>
      <c r="S32" s="856">
        <v>0</v>
      </c>
      <c r="T32" s="856">
        <v>0</v>
      </c>
      <c r="U32" s="856">
        <v>0</v>
      </c>
      <c r="V32" s="856">
        <v>0</v>
      </c>
      <c r="W32" s="856">
        <v>0</v>
      </c>
      <c r="X32" s="856">
        <v>0</v>
      </c>
      <c r="Y32" s="859"/>
      <c r="Z32" s="856">
        <v>39</v>
      </c>
      <c r="AA32" s="856">
        <v>36.064516129032256</v>
      </c>
      <c r="AB32" s="856">
        <v>535</v>
      </c>
      <c r="AC32" s="856">
        <v>535.1612903225805</v>
      </c>
      <c r="AD32" s="856">
        <v>422</v>
      </c>
      <c r="AE32" s="856">
        <v>113</v>
      </c>
      <c r="AF32" s="856">
        <v>115</v>
      </c>
      <c r="AG32" s="856">
        <v>420</v>
      </c>
    </row>
    <row r="33" spans="2:33" ht="15.75">
      <c r="B33" s="858" t="s">
        <v>202</v>
      </c>
      <c r="C33" s="854" t="s">
        <v>310</v>
      </c>
      <c r="D33" s="859"/>
      <c r="E33" s="856">
        <v>20</v>
      </c>
      <c r="F33" s="856">
        <v>20.967741935483872</v>
      </c>
      <c r="G33" s="856">
        <v>502</v>
      </c>
      <c r="H33" s="856">
        <v>394.96774193548384</v>
      </c>
      <c r="I33" s="856">
        <v>378</v>
      </c>
      <c r="J33" s="856">
        <v>124</v>
      </c>
      <c r="K33" s="859"/>
      <c r="L33" s="856">
        <v>2</v>
      </c>
      <c r="M33" s="856">
        <v>2.5483870967741935</v>
      </c>
      <c r="N33" s="856">
        <v>63</v>
      </c>
      <c r="O33" s="856">
        <v>70.612903225806448</v>
      </c>
      <c r="P33" s="856">
        <v>37</v>
      </c>
      <c r="Q33" s="856">
        <v>26</v>
      </c>
      <c r="R33" s="859"/>
      <c r="S33" s="856">
        <v>4</v>
      </c>
      <c r="T33" s="856">
        <v>4</v>
      </c>
      <c r="U33" s="856">
        <v>2606</v>
      </c>
      <c r="V33" s="856">
        <v>2613.9354838709678</v>
      </c>
      <c r="W33" s="856">
        <v>2331</v>
      </c>
      <c r="X33" s="856">
        <v>275</v>
      </c>
      <c r="Y33" s="859"/>
      <c r="Z33" s="856">
        <v>26</v>
      </c>
      <c r="AA33" s="856">
        <v>27.516129032258064</v>
      </c>
      <c r="AB33" s="856">
        <v>3171</v>
      </c>
      <c r="AC33" s="856">
        <v>3079.516129032258</v>
      </c>
      <c r="AD33" s="856">
        <v>2746</v>
      </c>
      <c r="AE33" s="856">
        <v>425</v>
      </c>
      <c r="AF33" s="856">
        <v>14</v>
      </c>
      <c r="AG33" s="856">
        <v>3157</v>
      </c>
    </row>
    <row r="34" spans="2:33" ht="15.75">
      <c r="B34" s="858" t="s">
        <v>124</v>
      </c>
      <c r="C34" s="854" t="s">
        <v>311</v>
      </c>
      <c r="D34" s="859"/>
      <c r="E34" s="856">
        <v>4</v>
      </c>
      <c r="F34" s="856">
        <v>4.290322580645161</v>
      </c>
      <c r="G34" s="856">
        <v>121</v>
      </c>
      <c r="H34" s="856">
        <v>112.41935483870967</v>
      </c>
      <c r="I34" s="856">
        <v>107</v>
      </c>
      <c r="J34" s="856">
        <v>14</v>
      </c>
      <c r="K34" s="859"/>
      <c r="L34" s="856">
        <v>0</v>
      </c>
      <c r="M34" s="856">
        <v>0</v>
      </c>
      <c r="N34" s="856">
        <v>0</v>
      </c>
      <c r="O34" s="856">
        <v>0</v>
      </c>
      <c r="P34" s="856">
        <v>0</v>
      </c>
      <c r="Q34" s="856">
        <v>0</v>
      </c>
      <c r="R34" s="859"/>
      <c r="S34" s="856">
        <v>0</v>
      </c>
      <c r="T34" s="856">
        <v>0</v>
      </c>
      <c r="U34" s="856">
        <v>0</v>
      </c>
      <c r="V34" s="856">
        <v>0</v>
      </c>
      <c r="W34" s="856">
        <v>0</v>
      </c>
      <c r="X34" s="856">
        <v>0</v>
      </c>
      <c r="Y34" s="859"/>
      <c r="Z34" s="856">
        <v>4</v>
      </c>
      <c r="AA34" s="856">
        <v>4.290322580645161</v>
      </c>
      <c r="AB34" s="856">
        <v>121</v>
      </c>
      <c r="AC34" s="856">
        <v>112.41935483870967</v>
      </c>
      <c r="AD34" s="856">
        <v>107</v>
      </c>
      <c r="AE34" s="856">
        <v>14</v>
      </c>
      <c r="AF34" s="856">
        <v>6</v>
      </c>
      <c r="AG34" s="856">
        <v>115</v>
      </c>
    </row>
    <row r="35" spans="2:33" ht="15.75">
      <c r="B35" s="858" t="s">
        <v>192</v>
      </c>
      <c r="C35" s="854" t="s">
        <v>312</v>
      </c>
      <c r="D35" s="859"/>
      <c r="E35" s="856">
        <v>8</v>
      </c>
      <c r="F35" s="856">
        <v>7.9032258064516121</v>
      </c>
      <c r="G35" s="856">
        <v>107</v>
      </c>
      <c r="H35" s="856">
        <v>108.25806451612902</v>
      </c>
      <c r="I35" s="856">
        <v>73</v>
      </c>
      <c r="J35" s="856">
        <v>34</v>
      </c>
      <c r="K35" s="859"/>
      <c r="L35" s="856">
        <v>11</v>
      </c>
      <c r="M35" s="856">
        <v>11</v>
      </c>
      <c r="N35" s="856">
        <v>135</v>
      </c>
      <c r="O35" s="856">
        <v>136</v>
      </c>
      <c r="P35" s="856">
        <v>66</v>
      </c>
      <c r="Q35" s="856">
        <v>69</v>
      </c>
      <c r="R35" s="859"/>
      <c r="S35" s="856">
        <v>0</v>
      </c>
      <c r="T35" s="856">
        <v>0</v>
      </c>
      <c r="U35" s="856">
        <v>0</v>
      </c>
      <c r="V35" s="856">
        <v>0</v>
      </c>
      <c r="W35" s="856">
        <v>0</v>
      </c>
      <c r="X35" s="856">
        <v>0</v>
      </c>
      <c r="Y35" s="859"/>
      <c r="Z35" s="856">
        <v>19</v>
      </c>
      <c r="AA35" s="856">
        <v>18.903225806451612</v>
      </c>
      <c r="AB35" s="856">
        <v>242</v>
      </c>
      <c r="AC35" s="856">
        <v>244.25806451612902</v>
      </c>
      <c r="AD35" s="856">
        <v>139</v>
      </c>
      <c r="AE35" s="856">
        <v>103</v>
      </c>
      <c r="AF35" s="856">
        <v>123</v>
      </c>
      <c r="AG35" s="856">
        <v>119</v>
      </c>
    </row>
    <row r="36" spans="2:33" ht="15.75">
      <c r="B36" s="858" t="s">
        <v>203</v>
      </c>
      <c r="C36" s="854" t="s">
        <v>313</v>
      </c>
      <c r="D36" s="859"/>
      <c r="E36" s="856">
        <v>12</v>
      </c>
      <c r="F36" s="856">
        <v>12.580645161290324</v>
      </c>
      <c r="G36" s="856">
        <v>133</v>
      </c>
      <c r="H36" s="856">
        <v>130.03225806451613</v>
      </c>
      <c r="I36" s="856">
        <v>79</v>
      </c>
      <c r="J36" s="856">
        <v>54</v>
      </c>
      <c r="K36" s="859"/>
      <c r="L36" s="856">
        <v>3</v>
      </c>
      <c r="M36" s="856">
        <v>3</v>
      </c>
      <c r="N36" s="856">
        <v>6</v>
      </c>
      <c r="O36" s="856">
        <v>6</v>
      </c>
      <c r="P36" s="856">
        <v>4</v>
      </c>
      <c r="Q36" s="856">
        <v>2</v>
      </c>
      <c r="R36" s="859"/>
      <c r="S36" s="856">
        <v>0</v>
      </c>
      <c r="T36" s="856">
        <v>0</v>
      </c>
      <c r="U36" s="856">
        <v>0</v>
      </c>
      <c r="V36" s="856">
        <v>0</v>
      </c>
      <c r="W36" s="856">
        <v>0</v>
      </c>
      <c r="X36" s="856">
        <v>0</v>
      </c>
      <c r="Y36" s="859"/>
      <c r="Z36" s="856">
        <v>15</v>
      </c>
      <c r="AA36" s="856">
        <v>15.580645161290324</v>
      </c>
      <c r="AB36" s="856">
        <v>139</v>
      </c>
      <c r="AC36" s="856">
        <v>136.03225806451613</v>
      </c>
      <c r="AD36" s="856">
        <v>83</v>
      </c>
      <c r="AE36" s="856">
        <v>56</v>
      </c>
      <c r="AF36" s="856">
        <v>93</v>
      </c>
      <c r="AG36" s="856">
        <v>46</v>
      </c>
    </row>
    <row r="37" spans="2:33" ht="15.75">
      <c r="B37" s="858" t="s">
        <v>204</v>
      </c>
      <c r="C37" s="854" t="s">
        <v>314</v>
      </c>
      <c r="D37" s="859"/>
      <c r="E37" s="856">
        <v>9</v>
      </c>
      <c r="F37" s="856">
        <v>8.7741935483870961</v>
      </c>
      <c r="G37" s="856">
        <v>43</v>
      </c>
      <c r="H37" s="856">
        <v>39.967741935483872</v>
      </c>
      <c r="I37" s="856">
        <v>34</v>
      </c>
      <c r="J37" s="856">
        <v>9</v>
      </c>
      <c r="K37" s="859"/>
      <c r="L37" s="856">
        <v>3</v>
      </c>
      <c r="M37" s="856">
        <v>3.129032258064516</v>
      </c>
      <c r="N37" s="856">
        <v>3</v>
      </c>
      <c r="O37" s="856">
        <v>3.129032258064516</v>
      </c>
      <c r="P37" s="856">
        <v>2</v>
      </c>
      <c r="Q37" s="856">
        <v>1</v>
      </c>
      <c r="R37" s="859"/>
      <c r="S37" s="856">
        <v>0</v>
      </c>
      <c r="T37" s="856">
        <v>0</v>
      </c>
      <c r="U37" s="856">
        <v>0</v>
      </c>
      <c r="V37" s="856">
        <v>0</v>
      </c>
      <c r="W37" s="856">
        <v>0</v>
      </c>
      <c r="X37" s="856">
        <v>0</v>
      </c>
      <c r="Y37" s="859"/>
      <c r="Z37" s="856">
        <v>12</v>
      </c>
      <c r="AA37" s="856">
        <v>11.903225806451612</v>
      </c>
      <c r="AB37" s="856">
        <v>46</v>
      </c>
      <c r="AC37" s="856">
        <v>43.096774193548384</v>
      </c>
      <c r="AD37" s="856">
        <v>36</v>
      </c>
      <c r="AE37" s="856">
        <v>10</v>
      </c>
      <c r="AF37" s="856">
        <v>34</v>
      </c>
      <c r="AG37" s="856">
        <v>12</v>
      </c>
    </row>
    <row r="38" spans="2:33" ht="15.75">
      <c r="B38" s="858" t="s">
        <v>205</v>
      </c>
      <c r="C38" s="854" t="s">
        <v>315</v>
      </c>
      <c r="D38" s="859"/>
      <c r="E38" s="856">
        <v>4</v>
      </c>
      <c r="F38" s="856">
        <v>4</v>
      </c>
      <c r="G38" s="856">
        <v>13</v>
      </c>
      <c r="H38" s="856">
        <v>12.70967741935484</v>
      </c>
      <c r="I38" s="856">
        <v>10</v>
      </c>
      <c r="J38" s="856">
        <v>3</v>
      </c>
      <c r="K38" s="859"/>
      <c r="L38" s="856">
        <v>0</v>
      </c>
      <c r="M38" s="856">
        <v>0</v>
      </c>
      <c r="N38" s="856">
        <v>0</v>
      </c>
      <c r="O38" s="856">
        <v>0</v>
      </c>
      <c r="P38" s="856">
        <v>0</v>
      </c>
      <c r="Q38" s="856">
        <v>0</v>
      </c>
      <c r="R38" s="859"/>
      <c r="S38" s="856">
        <v>0</v>
      </c>
      <c r="T38" s="856">
        <v>0</v>
      </c>
      <c r="U38" s="856">
        <v>0</v>
      </c>
      <c r="V38" s="856">
        <v>0</v>
      </c>
      <c r="W38" s="856">
        <v>0</v>
      </c>
      <c r="X38" s="856">
        <v>0</v>
      </c>
      <c r="Y38" s="859"/>
      <c r="Z38" s="856">
        <v>4</v>
      </c>
      <c r="AA38" s="856">
        <v>4</v>
      </c>
      <c r="AB38" s="856">
        <v>13</v>
      </c>
      <c r="AC38" s="856">
        <v>12.70967741935484</v>
      </c>
      <c r="AD38" s="856">
        <v>10</v>
      </c>
      <c r="AE38" s="856">
        <v>3</v>
      </c>
      <c r="AF38" s="856">
        <v>3</v>
      </c>
      <c r="AG38" s="856">
        <v>10</v>
      </c>
    </row>
    <row r="39" spans="2:33" ht="15.75">
      <c r="B39" s="858" t="s">
        <v>206</v>
      </c>
      <c r="C39" s="854" t="s">
        <v>316</v>
      </c>
      <c r="D39" s="859"/>
      <c r="E39" s="856">
        <v>1</v>
      </c>
      <c r="F39" s="856">
        <v>1</v>
      </c>
      <c r="G39" s="856">
        <v>1</v>
      </c>
      <c r="H39" s="856">
        <v>1</v>
      </c>
      <c r="I39" s="856">
        <v>1</v>
      </c>
      <c r="J39" s="856">
        <v>0</v>
      </c>
      <c r="K39" s="859"/>
      <c r="L39" s="856">
        <v>0</v>
      </c>
      <c r="M39" s="856">
        <v>0.35483870967741937</v>
      </c>
      <c r="N39" s="856">
        <v>0</v>
      </c>
      <c r="O39" s="856">
        <v>1.064516129032258</v>
      </c>
      <c r="P39" s="856">
        <v>0</v>
      </c>
      <c r="Q39" s="856">
        <v>0</v>
      </c>
      <c r="R39" s="859"/>
      <c r="S39" s="856">
        <v>0</v>
      </c>
      <c r="T39" s="856">
        <v>0</v>
      </c>
      <c r="U39" s="856">
        <v>0</v>
      </c>
      <c r="V39" s="856">
        <v>0</v>
      </c>
      <c r="W39" s="856">
        <v>0</v>
      </c>
      <c r="X39" s="856">
        <v>0</v>
      </c>
      <c r="Y39" s="859"/>
      <c r="Z39" s="856">
        <v>1</v>
      </c>
      <c r="AA39" s="856">
        <v>1.3548387096774195</v>
      </c>
      <c r="AB39" s="856">
        <v>1</v>
      </c>
      <c r="AC39" s="856">
        <v>2.064516129032258</v>
      </c>
      <c r="AD39" s="856">
        <v>1</v>
      </c>
      <c r="AE39" s="856">
        <v>0</v>
      </c>
      <c r="AF39" s="856">
        <v>0</v>
      </c>
      <c r="AG39" s="856">
        <v>1</v>
      </c>
    </row>
    <row r="40" spans="2:33" ht="15.75">
      <c r="B40" s="858" t="s">
        <v>317</v>
      </c>
      <c r="C40" s="854" t="s">
        <v>318</v>
      </c>
      <c r="D40" s="859"/>
      <c r="E40" s="856">
        <v>0</v>
      </c>
      <c r="F40" s="856">
        <v>0</v>
      </c>
      <c r="G40" s="856">
        <v>0</v>
      </c>
      <c r="H40" s="856">
        <v>0</v>
      </c>
      <c r="I40" s="856">
        <v>0</v>
      </c>
      <c r="J40" s="856">
        <v>0</v>
      </c>
      <c r="K40" s="859"/>
      <c r="L40" s="856">
        <v>0</v>
      </c>
      <c r="M40" s="856">
        <v>0</v>
      </c>
      <c r="N40" s="856">
        <v>0</v>
      </c>
      <c r="O40" s="856">
        <v>0</v>
      </c>
      <c r="P40" s="856">
        <v>0</v>
      </c>
      <c r="Q40" s="856">
        <v>0</v>
      </c>
      <c r="R40" s="859"/>
      <c r="S40" s="856">
        <v>0</v>
      </c>
      <c r="T40" s="856">
        <v>0</v>
      </c>
      <c r="U40" s="856">
        <v>0</v>
      </c>
      <c r="V40" s="856">
        <v>0</v>
      </c>
      <c r="W40" s="856">
        <v>0</v>
      </c>
      <c r="X40" s="856">
        <v>0</v>
      </c>
      <c r="Y40" s="859"/>
      <c r="Z40" s="856">
        <v>0</v>
      </c>
      <c r="AA40" s="856">
        <v>0</v>
      </c>
      <c r="AB40" s="856">
        <v>0</v>
      </c>
      <c r="AC40" s="856">
        <v>0</v>
      </c>
      <c r="AD40" s="856">
        <v>0</v>
      </c>
      <c r="AE40" s="856">
        <v>0</v>
      </c>
      <c r="AF40" s="856">
        <v>0</v>
      </c>
      <c r="AG40" s="856">
        <v>0</v>
      </c>
    </row>
    <row r="41" spans="2:33" ht="15.75">
      <c r="B41" s="858" t="s">
        <v>207</v>
      </c>
      <c r="C41" s="854" t="s">
        <v>319</v>
      </c>
      <c r="D41" s="859"/>
      <c r="E41" s="856">
        <v>4</v>
      </c>
      <c r="F41" s="856">
        <v>4.709677419354839</v>
      </c>
      <c r="G41" s="856">
        <v>11</v>
      </c>
      <c r="H41" s="856">
        <v>13.612903225806452</v>
      </c>
      <c r="I41" s="856">
        <v>9</v>
      </c>
      <c r="J41" s="856">
        <v>2</v>
      </c>
      <c r="K41" s="859"/>
      <c r="L41" s="856">
        <v>1</v>
      </c>
      <c r="M41" s="856">
        <v>1</v>
      </c>
      <c r="N41" s="856">
        <v>8</v>
      </c>
      <c r="O41" s="856">
        <v>11.387096774193548</v>
      </c>
      <c r="P41" s="856">
        <v>6</v>
      </c>
      <c r="Q41" s="856">
        <v>2</v>
      </c>
      <c r="R41" s="859"/>
      <c r="S41" s="856">
        <v>0</v>
      </c>
      <c r="T41" s="856">
        <v>0</v>
      </c>
      <c r="U41" s="856">
        <v>0</v>
      </c>
      <c r="V41" s="856">
        <v>0</v>
      </c>
      <c r="W41" s="856">
        <v>0</v>
      </c>
      <c r="X41" s="856">
        <v>0</v>
      </c>
      <c r="Y41" s="859"/>
      <c r="Z41" s="856">
        <v>5</v>
      </c>
      <c r="AA41" s="856">
        <v>5.709677419354839</v>
      </c>
      <c r="AB41" s="856">
        <v>19</v>
      </c>
      <c r="AC41" s="856">
        <v>25</v>
      </c>
      <c r="AD41" s="856">
        <v>15</v>
      </c>
      <c r="AE41" s="856">
        <v>4</v>
      </c>
      <c r="AF41" s="856">
        <v>0</v>
      </c>
      <c r="AG41" s="856">
        <v>19</v>
      </c>
    </row>
    <row r="42" spans="2:33" ht="15.75">
      <c r="B42" s="858" t="s">
        <v>208</v>
      </c>
      <c r="C42" s="854" t="s">
        <v>320</v>
      </c>
      <c r="D42" s="859"/>
      <c r="E42" s="856">
        <v>1</v>
      </c>
      <c r="F42" s="856">
        <v>1</v>
      </c>
      <c r="G42" s="856">
        <v>4</v>
      </c>
      <c r="H42" s="856">
        <v>4</v>
      </c>
      <c r="I42" s="856">
        <v>4</v>
      </c>
      <c r="J42" s="856">
        <v>0</v>
      </c>
      <c r="K42" s="859"/>
      <c r="L42" s="856">
        <v>0</v>
      </c>
      <c r="M42" s="856">
        <v>0</v>
      </c>
      <c r="N42" s="856">
        <v>0</v>
      </c>
      <c r="O42" s="856">
        <v>0</v>
      </c>
      <c r="P42" s="856">
        <v>0</v>
      </c>
      <c r="Q42" s="856">
        <v>0</v>
      </c>
      <c r="R42" s="859"/>
      <c r="S42" s="856">
        <v>0</v>
      </c>
      <c r="T42" s="856">
        <v>0</v>
      </c>
      <c r="U42" s="856">
        <v>0</v>
      </c>
      <c r="V42" s="856">
        <v>0</v>
      </c>
      <c r="W42" s="856">
        <v>0</v>
      </c>
      <c r="X42" s="856">
        <v>0</v>
      </c>
      <c r="Y42" s="859"/>
      <c r="Z42" s="856">
        <v>1</v>
      </c>
      <c r="AA42" s="856">
        <v>1</v>
      </c>
      <c r="AB42" s="856">
        <v>4</v>
      </c>
      <c r="AC42" s="856">
        <v>4</v>
      </c>
      <c r="AD42" s="856">
        <v>4</v>
      </c>
      <c r="AE42" s="856">
        <v>0</v>
      </c>
      <c r="AF42" s="856">
        <v>4</v>
      </c>
      <c r="AG42" s="856">
        <v>0</v>
      </c>
    </row>
    <row r="43" spans="2:33" ht="15.75">
      <c r="B43" s="858" t="s">
        <v>209</v>
      </c>
      <c r="C43" s="854" t="s">
        <v>321</v>
      </c>
      <c r="D43" s="859"/>
      <c r="E43" s="856">
        <v>16</v>
      </c>
      <c r="F43" s="856">
        <v>16.29032258064516</v>
      </c>
      <c r="G43" s="856">
        <v>32</v>
      </c>
      <c r="H43" s="856">
        <v>34.161290322580641</v>
      </c>
      <c r="I43" s="856">
        <v>25</v>
      </c>
      <c r="J43" s="856">
        <v>7</v>
      </c>
      <c r="K43" s="859"/>
      <c r="L43" s="856">
        <v>13</v>
      </c>
      <c r="M43" s="856">
        <v>13</v>
      </c>
      <c r="N43" s="856">
        <v>38</v>
      </c>
      <c r="O43" s="856">
        <v>38</v>
      </c>
      <c r="P43" s="856">
        <v>27</v>
      </c>
      <c r="Q43" s="856">
        <v>11</v>
      </c>
      <c r="R43" s="859"/>
      <c r="S43" s="856">
        <v>0</v>
      </c>
      <c r="T43" s="856">
        <v>0</v>
      </c>
      <c r="U43" s="856">
        <v>0</v>
      </c>
      <c r="V43" s="856">
        <v>0</v>
      </c>
      <c r="W43" s="856">
        <v>0</v>
      </c>
      <c r="X43" s="856">
        <v>0</v>
      </c>
      <c r="Y43" s="859"/>
      <c r="Z43" s="856">
        <v>29</v>
      </c>
      <c r="AA43" s="856">
        <v>29.29032258064516</v>
      </c>
      <c r="AB43" s="856">
        <v>70</v>
      </c>
      <c r="AC43" s="856">
        <v>72.161290322580641</v>
      </c>
      <c r="AD43" s="856">
        <v>52</v>
      </c>
      <c r="AE43" s="856">
        <v>18</v>
      </c>
      <c r="AF43" s="856">
        <v>9</v>
      </c>
      <c r="AG43" s="856">
        <v>61</v>
      </c>
    </row>
    <row r="44" spans="2:33" ht="15.75">
      <c r="B44" s="858" t="s">
        <v>210</v>
      </c>
      <c r="C44" s="854" t="s">
        <v>322</v>
      </c>
      <c r="D44" s="859"/>
      <c r="E44" s="856">
        <v>4</v>
      </c>
      <c r="F44" s="856">
        <v>4</v>
      </c>
      <c r="G44" s="856">
        <v>35</v>
      </c>
      <c r="H44" s="856">
        <v>37.096774193548384</v>
      </c>
      <c r="I44" s="856">
        <v>31</v>
      </c>
      <c r="J44" s="856">
        <v>4</v>
      </c>
      <c r="K44" s="859"/>
      <c r="L44" s="856">
        <v>0</v>
      </c>
      <c r="M44" s="856">
        <v>0</v>
      </c>
      <c r="N44" s="856">
        <v>0</v>
      </c>
      <c r="O44" s="856">
        <v>0</v>
      </c>
      <c r="P44" s="856">
        <v>0</v>
      </c>
      <c r="Q44" s="856">
        <v>0</v>
      </c>
      <c r="R44" s="859"/>
      <c r="S44" s="856">
        <v>0</v>
      </c>
      <c r="T44" s="856">
        <v>0</v>
      </c>
      <c r="U44" s="856">
        <v>0</v>
      </c>
      <c r="V44" s="856">
        <v>0</v>
      </c>
      <c r="W44" s="856">
        <v>0</v>
      </c>
      <c r="X44" s="856">
        <v>0</v>
      </c>
      <c r="Y44" s="859"/>
      <c r="Z44" s="856">
        <v>4</v>
      </c>
      <c r="AA44" s="856">
        <v>4</v>
      </c>
      <c r="AB44" s="856">
        <v>35</v>
      </c>
      <c r="AC44" s="856">
        <v>37.096774193548384</v>
      </c>
      <c r="AD44" s="856">
        <v>31</v>
      </c>
      <c r="AE44" s="856">
        <v>4</v>
      </c>
      <c r="AF44" s="856">
        <v>5</v>
      </c>
      <c r="AG44" s="856">
        <v>30</v>
      </c>
    </row>
    <row r="45" spans="2:33" ht="15.75">
      <c r="B45" s="858" t="s">
        <v>211</v>
      </c>
      <c r="C45" s="854" t="s">
        <v>323</v>
      </c>
      <c r="D45" s="859"/>
      <c r="E45" s="856">
        <v>20</v>
      </c>
      <c r="F45" s="856">
        <v>19.096774193548384</v>
      </c>
      <c r="G45" s="856">
        <v>38</v>
      </c>
      <c r="H45" s="856">
        <v>43.70967741935484</v>
      </c>
      <c r="I45" s="856">
        <v>33</v>
      </c>
      <c r="J45" s="856">
        <v>5</v>
      </c>
      <c r="K45" s="859"/>
      <c r="L45" s="856">
        <v>11</v>
      </c>
      <c r="M45" s="856">
        <v>11</v>
      </c>
      <c r="N45" s="856">
        <v>23</v>
      </c>
      <c r="O45" s="856">
        <v>23</v>
      </c>
      <c r="P45" s="856">
        <v>19</v>
      </c>
      <c r="Q45" s="856">
        <v>4</v>
      </c>
      <c r="R45" s="859"/>
      <c r="S45" s="856">
        <v>0</v>
      </c>
      <c r="T45" s="856">
        <v>0</v>
      </c>
      <c r="U45" s="856">
        <v>0</v>
      </c>
      <c r="V45" s="856">
        <v>0</v>
      </c>
      <c r="W45" s="856">
        <v>0</v>
      </c>
      <c r="X45" s="856">
        <v>0</v>
      </c>
      <c r="Y45" s="859"/>
      <c r="Z45" s="856">
        <v>31</v>
      </c>
      <c r="AA45" s="856">
        <v>30.096774193548384</v>
      </c>
      <c r="AB45" s="856">
        <v>61</v>
      </c>
      <c r="AC45" s="856">
        <v>66.709677419354847</v>
      </c>
      <c r="AD45" s="856">
        <v>52</v>
      </c>
      <c r="AE45" s="856">
        <v>9</v>
      </c>
      <c r="AF45" s="856">
        <v>16</v>
      </c>
      <c r="AG45" s="856">
        <v>45</v>
      </c>
    </row>
    <row r="46" spans="2:33" ht="15.75">
      <c r="B46" s="858" t="s">
        <v>212</v>
      </c>
      <c r="C46" s="854" t="s">
        <v>324</v>
      </c>
      <c r="D46" s="859"/>
      <c r="E46" s="856">
        <v>18</v>
      </c>
      <c r="F46" s="856">
        <v>18.193548387096776</v>
      </c>
      <c r="G46" s="856">
        <v>68</v>
      </c>
      <c r="H46" s="856">
        <v>68.193548387096769</v>
      </c>
      <c r="I46" s="856">
        <v>44</v>
      </c>
      <c r="J46" s="856">
        <v>24</v>
      </c>
      <c r="K46" s="859"/>
      <c r="L46" s="856">
        <v>31</v>
      </c>
      <c r="M46" s="856">
        <v>31.64516129032258</v>
      </c>
      <c r="N46" s="856">
        <v>75</v>
      </c>
      <c r="O46" s="856">
        <v>75.645161290322577</v>
      </c>
      <c r="P46" s="856">
        <v>51</v>
      </c>
      <c r="Q46" s="856">
        <v>24</v>
      </c>
      <c r="R46" s="859"/>
      <c r="S46" s="856">
        <v>0</v>
      </c>
      <c r="T46" s="856">
        <v>0</v>
      </c>
      <c r="U46" s="856">
        <v>0</v>
      </c>
      <c r="V46" s="856">
        <v>0</v>
      </c>
      <c r="W46" s="856">
        <v>0</v>
      </c>
      <c r="X46" s="856">
        <v>0</v>
      </c>
      <c r="Y46" s="859"/>
      <c r="Z46" s="856">
        <v>49</v>
      </c>
      <c r="AA46" s="856">
        <v>49.838709677419359</v>
      </c>
      <c r="AB46" s="856">
        <v>143</v>
      </c>
      <c r="AC46" s="856">
        <v>143.83870967741933</v>
      </c>
      <c r="AD46" s="856">
        <v>95</v>
      </c>
      <c r="AE46" s="856">
        <v>48</v>
      </c>
      <c r="AF46" s="856">
        <v>70</v>
      </c>
      <c r="AG46" s="856">
        <v>73</v>
      </c>
    </row>
    <row r="47" spans="2:33" ht="15.75">
      <c r="B47" s="858" t="s">
        <v>213</v>
      </c>
      <c r="C47" s="854" t="s">
        <v>572</v>
      </c>
      <c r="D47" s="859"/>
      <c r="E47" s="856">
        <v>81</v>
      </c>
      <c r="F47" s="856">
        <v>79.161290322580641</v>
      </c>
      <c r="G47" s="856">
        <v>230</v>
      </c>
      <c r="H47" s="856">
        <v>233.93548387096772</v>
      </c>
      <c r="I47" s="856">
        <v>137</v>
      </c>
      <c r="J47" s="856">
        <v>93</v>
      </c>
      <c r="K47" s="859"/>
      <c r="L47" s="856">
        <v>43</v>
      </c>
      <c r="M47" s="856">
        <v>43</v>
      </c>
      <c r="N47" s="856">
        <v>206</v>
      </c>
      <c r="O47" s="856">
        <v>206.38709677419354</v>
      </c>
      <c r="P47" s="856">
        <v>123</v>
      </c>
      <c r="Q47" s="856">
        <v>83</v>
      </c>
      <c r="R47" s="859"/>
      <c r="S47" s="856">
        <v>0</v>
      </c>
      <c r="T47" s="856">
        <v>0</v>
      </c>
      <c r="U47" s="856">
        <v>0</v>
      </c>
      <c r="V47" s="856">
        <v>0</v>
      </c>
      <c r="W47" s="856">
        <v>0</v>
      </c>
      <c r="X47" s="856">
        <v>0</v>
      </c>
      <c r="Y47" s="859"/>
      <c r="Z47" s="856">
        <v>124</v>
      </c>
      <c r="AA47" s="856">
        <v>122.16129032258064</v>
      </c>
      <c r="AB47" s="856">
        <v>436</v>
      </c>
      <c r="AC47" s="856">
        <v>440.32258064516122</v>
      </c>
      <c r="AD47" s="856">
        <v>260</v>
      </c>
      <c r="AE47" s="856">
        <v>176</v>
      </c>
      <c r="AF47" s="856">
        <v>181</v>
      </c>
      <c r="AG47" s="856">
        <v>255</v>
      </c>
    </row>
    <row r="48" spans="2:33" ht="15.75">
      <c r="B48" s="858" t="s">
        <v>214</v>
      </c>
      <c r="C48" s="854" t="s">
        <v>325</v>
      </c>
      <c r="D48" s="859"/>
      <c r="E48" s="856">
        <v>88</v>
      </c>
      <c r="F48" s="856">
        <v>88.999999999999986</v>
      </c>
      <c r="G48" s="856">
        <v>297</v>
      </c>
      <c r="H48" s="856">
        <v>299.9677419354839</v>
      </c>
      <c r="I48" s="856">
        <v>111</v>
      </c>
      <c r="J48" s="856">
        <v>186</v>
      </c>
      <c r="K48" s="859"/>
      <c r="L48" s="856">
        <v>91</v>
      </c>
      <c r="M48" s="856">
        <v>96.322580645161281</v>
      </c>
      <c r="N48" s="856">
        <v>253</v>
      </c>
      <c r="O48" s="856">
        <v>277</v>
      </c>
      <c r="P48" s="856">
        <v>77</v>
      </c>
      <c r="Q48" s="856">
        <v>176</v>
      </c>
      <c r="R48" s="859"/>
      <c r="S48" s="856">
        <v>0</v>
      </c>
      <c r="T48" s="856">
        <v>0</v>
      </c>
      <c r="U48" s="856">
        <v>0</v>
      </c>
      <c r="V48" s="856">
        <v>0</v>
      </c>
      <c r="W48" s="856">
        <v>0</v>
      </c>
      <c r="X48" s="856">
        <v>0</v>
      </c>
      <c r="Y48" s="859"/>
      <c r="Z48" s="856">
        <v>179</v>
      </c>
      <c r="AA48" s="856">
        <v>185.32258064516128</v>
      </c>
      <c r="AB48" s="856">
        <v>550</v>
      </c>
      <c r="AC48" s="856">
        <v>576.9677419354839</v>
      </c>
      <c r="AD48" s="856">
        <v>188</v>
      </c>
      <c r="AE48" s="856">
        <v>362</v>
      </c>
      <c r="AF48" s="856">
        <v>160</v>
      </c>
      <c r="AG48" s="856">
        <v>390</v>
      </c>
    </row>
    <row r="49" spans="2:33" ht="15.75">
      <c r="B49" s="858" t="s">
        <v>326</v>
      </c>
      <c r="C49" s="854" t="s">
        <v>327</v>
      </c>
      <c r="D49" s="859"/>
      <c r="E49" s="856">
        <v>17</v>
      </c>
      <c r="F49" s="856">
        <v>16.741935483870968</v>
      </c>
      <c r="G49" s="856">
        <v>37</v>
      </c>
      <c r="H49" s="856">
        <v>40.354838709677423</v>
      </c>
      <c r="I49" s="856">
        <v>34</v>
      </c>
      <c r="J49" s="856">
        <v>3</v>
      </c>
      <c r="K49" s="859"/>
      <c r="L49" s="856">
        <v>12</v>
      </c>
      <c r="M49" s="856">
        <v>12</v>
      </c>
      <c r="N49" s="856">
        <v>49</v>
      </c>
      <c r="O49" s="856">
        <v>50.29032258064516</v>
      </c>
      <c r="P49" s="856">
        <v>39</v>
      </c>
      <c r="Q49" s="856">
        <v>10</v>
      </c>
      <c r="R49" s="859"/>
      <c r="S49" s="856">
        <v>0</v>
      </c>
      <c r="T49" s="856">
        <v>0</v>
      </c>
      <c r="U49" s="856">
        <v>0</v>
      </c>
      <c r="V49" s="856">
        <v>0</v>
      </c>
      <c r="W49" s="856">
        <v>0</v>
      </c>
      <c r="X49" s="856">
        <v>0</v>
      </c>
      <c r="Y49" s="859"/>
      <c r="Z49" s="856">
        <v>29</v>
      </c>
      <c r="AA49" s="856">
        <v>28.741935483870968</v>
      </c>
      <c r="AB49" s="856">
        <v>86</v>
      </c>
      <c r="AC49" s="856">
        <v>90.645161290322591</v>
      </c>
      <c r="AD49" s="856">
        <v>73</v>
      </c>
      <c r="AE49" s="856">
        <v>13</v>
      </c>
      <c r="AF49" s="856">
        <v>11</v>
      </c>
      <c r="AG49" s="856">
        <v>75</v>
      </c>
    </row>
    <row r="50" spans="2:33" ht="15.75">
      <c r="B50" s="858" t="s">
        <v>328</v>
      </c>
      <c r="C50" s="854" t="s">
        <v>329</v>
      </c>
      <c r="D50" s="859"/>
      <c r="E50" s="856">
        <v>3</v>
      </c>
      <c r="F50" s="856">
        <v>3.032258064516129</v>
      </c>
      <c r="G50" s="856">
        <v>5</v>
      </c>
      <c r="H50" s="856">
        <v>4.67741935483871</v>
      </c>
      <c r="I50" s="856">
        <v>5</v>
      </c>
      <c r="J50" s="856">
        <v>0</v>
      </c>
      <c r="K50" s="859"/>
      <c r="L50" s="856">
        <v>1</v>
      </c>
      <c r="M50" s="856">
        <v>1</v>
      </c>
      <c r="N50" s="856">
        <v>3</v>
      </c>
      <c r="O50" s="856">
        <v>3</v>
      </c>
      <c r="P50" s="856">
        <v>3</v>
      </c>
      <c r="Q50" s="856">
        <v>0</v>
      </c>
      <c r="R50" s="859"/>
      <c r="S50" s="856">
        <v>0</v>
      </c>
      <c r="T50" s="856">
        <v>0</v>
      </c>
      <c r="U50" s="856">
        <v>0</v>
      </c>
      <c r="V50" s="856">
        <v>0</v>
      </c>
      <c r="W50" s="856">
        <v>0</v>
      </c>
      <c r="X50" s="856">
        <v>0</v>
      </c>
      <c r="Y50" s="859"/>
      <c r="Z50" s="856">
        <v>4</v>
      </c>
      <c r="AA50" s="856">
        <v>4.032258064516129</v>
      </c>
      <c r="AB50" s="856">
        <v>8</v>
      </c>
      <c r="AC50" s="856">
        <v>7.67741935483871</v>
      </c>
      <c r="AD50" s="856">
        <v>8</v>
      </c>
      <c r="AE50" s="856">
        <v>0</v>
      </c>
      <c r="AF50" s="856">
        <v>0</v>
      </c>
      <c r="AG50" s="856">
        <v>8</v>
      </c>
    </row>
    <row r="51" spans="2:33" ht="15.75">
      <c r="B51" s="858" t="s">
        <v>330</v>
      </c>
      <c r="C51" s="854" t="s">
        <v>331</v>
      </c>
      <c r="D51" s="859"/>
      <c r="E51" s="856">
        <v>1</v>
      </c>
      <c r="F51" s="856">
        <v>1</v>
      </c>
      <c r="G51" s="856">
        <v>1</v>
      </c>
      <c r="H51" s="856">
        <v>1</v>
      </c>
      <c r="I51" s="856">
        <v>0</v>
      </c>
      <c r="J51" s="856">
        <v>1</v>
      </c>
      <c r="K51" s="859"/>
      <c r="L51" s="856">
        <v>1</v>
      </c>
      <c r="M51" s="856">
        <v>1</v>
      </c>
      <c r="N51" s="856">
        <v>1</v>
      </c>
      <c r="O51" s="856">
        <v>1</v>
      </c>
      <c r="P51" s="856">
        <v>1</v>
      </c>
      <c r="Q51" s="856">
        <v>0</v>
      </c>
      <c r="R51" s="859"/>
      <c r="S51" s="856">
        <v>0</v>
      </c>
      <c r="T51" s="856">
        <v>0</v>
      </c>
      <c r="U51" s="856">
        <v>0</v>
      </c>
      <c r="V51" s="856">
        <v>0</v>
      </c>
      <c r="W51" s="856">
        <v>0</v>
      </c>
      <c r="X51" s="856">
        <v>0</v>
      </c>
      <c r="Y51" s="859"/>
      <c r="Z51" s="856">
        <v>2</v>
      </c>
      <c r="AA51" s="856">
        <v>2</v>
      </c>
      <c r="AB51" s="856">
        <v>2</v>
      </c>
      <c r="AC51" s="856">
        <v>2</v>
      </c>
      <c r="AD51" s="856">
        <v>1</v>
      </c>
      <c r="AE51" s="856">
        <v>1</v>
      </c>
      <c r="AF51" s="856">
        <v>2</v>
      </c>
      <c r="AG51" s="856">
        <v>0</v>
      </c>
    </row>
    <row r="52" spans="2:33" ht="15.75">
      <c r="B52" s="858" t="s">
        <v>332</v>
      </c>
      <c r="C52" s="854" t="s">
        <v>333</v>
      </c>
      <c r="D52" s="859"/>
      <c r="E52" s="856">
        <v>20</v>
      </c>
      <c r="F52" s="856">
        <v>19.387096774193548</v>
      </c>
      <c r="G52" s="856">
        <v>182</v>
      </c>
      <c r="H52" s="856">
        <v>181.16129032258061</v>
      </c>
      <c r="I52" s="856">
        <v>135</v>
      </c>
      <c r="J52" s="856">
        <v>47</v>
      </c>
      <c r="K52" s="859"/>
      <c r="L52" s="856">
        <v>4</v>
      </c>
      <c r="M52" s="856">
        <v>4.806451612903226</v>
      </c>
      <c r="N52" s="856">
        <v>14</v>
      </c>
      <c r="O52" s="856">
        <v>18.935483870967744</v>
      </c>
      <c r="P52" s="856">
        <v>9</v>
      </c>
      <c r="Q52" s="856">
        <v>5</v>
      </c>
      <c r="R52" s="859"/>
      <c r="S52" s="856">
        <v>1</v>
      </c>
      <c r="T52" s="856">
        <v>1</v>
      </c>
      <c r="U52" s="856">
        <v>11</v>
      </c>
      <c r="V52" s="856">
        <v>11.096774193548388</v>
      </c>
      <c r="W52" s="856">
        <v>10</v>
      </c>
      <c r="X52" s="856">
        <v>1</v>
      </c>
      <c r="Y52" s="859"/>
      <c r="Z52" s="856">
        <v>25</v>
      </c>
      <c r="AA52" s="856">
        <v>25.193548387096776</v>
      </c>
      <c r="AB52" s="856">
        <v>207</v>
      </c>
      <c r="AC52" s="856">
        <v>211.19354838709674</v>
      </c>
      <c r="AD52" s="856">
        <v>154</v>
      </c>
      <c r="AE52" s="856">
        <v>53</v>
      </c>
      <c r="AF52" s="856">
        <v>34</v>
      </c>
      <c r="AG52" s="856">
        <v>173</v>
      </c>
    </row>
    <row r="53" spans="2:33" ht="15.75">
      <c r="B53" s="858" t="s">
        <v>334</v>
      </c>
      <c r="C53" s="854" t="s">
        <v>335</v>
      </c>
      <c r="D53" s="859"/>
      <c r="E53" s="856">
        <v>3</v>
      </c>
      <c r="F53" s="856">
        <v>2.6129032258064515</v>
      </c>
      <c r="G53" s="856">
        <v>19</v>
      </c>
      <c r="H53" s="856">
        <v>18.29032258064516</v>
      </c>
      <c r="I53" s="856">
        <v>2</v>
      </c>
      <c r="J53" s="856">
        <v>17</v>
      </c>
      <c r="K53" s="859"/>
      <c r="L53" s="856">
        <v>3</v>
      </c>
      <c r="M53" s="856">
        <v>3</v>
      </c>
      <c r="N53" s="856">
        <v>5</v>
      </c>
      <c r="O53" s="856">
        <v>5</v>
      </c>
      <c r="P53" s="856">
        <v>3</v>
      </c>
      <c r="Q53" s="856">
        <v>2</v>
      </c>
      <c r="R53" s="859"/>
      <c r="S53" s="856">
        <v>0</v>
      </c>
      <c r="T53" s="856">
        <v>0</v>
      </c>
      <c r="U53" s="856">
        <v>0</v>
      </c>
      <c r="V53" s="856">
        <v>0</v>
      </c>
      <c r="W53" s="856">
        <v>0</v>
      </c>
      <c r="X53" s="856">
        <v>0</v>
      </c>
      <c r="Y53" s="859"/>
      <c r="Z53" s="856">
        <v>6</v>
      </c>
      <c r="AA53" s="856">
        <v>5.612903225806452</v>
      </c>
      <c r="AB53" s="856">
        <v>24</v>
      </c>
      <c r="AC53" s="856">
        <v>23.29032258064516</v>
      </c>
      <c r="AD53" s="856">
        <v>5</v>
      </c>
      <c r="AE53" s="856">
        <v>19</v>
      </c>
      <c r="AF53" s="856">
        <v>18</v>
      </c>
      <c r="AG53" s="856">
        <v>6</v>
      </c>
    </row>
    <row r="54" spans="2:33" ht="15.75">
      <c r="B54" s="858" t="s">
        <v>336</v>
      </c>
      <c r="C54" s="854" t="s">
        <v>337</v>
      </c>
      <c r="D54" s="859"/>
      <c r="E54" s="856">
        <v>93</v>
      </c>
      <c r="F54" s="856">
        <v>93.193548387096769</v>
      </c>
      <c r="G54" s="856">
        <v>1863</v>
      </c>
      <c r="H54" s="856">
        <v>1900.1935483870968</v>
      </c>
      <c r="I54" s="856">
        <v>793</v>
      </c>
      <c r="J54" s="856">
        <v>1070</v>
      </c>
      <c r="K54" s="859"/>
      <c r="L54" s="856">
        <v>9</v>
      </c>
      <c r="M54" s="856">
        <v>9</v>
      </c>
      <c r="N54" s="856">
        <v>292</v>
      </c>
      <c r="O54" s="856">
        <v>283.45161290322579</v>
      </c>
      <c r="P54" s="856">
        <v>140</v>
      </c>
      <c r="Q54" s="856">
        <v>152</v>
      </c>
      <c r="R54" s="859"/>
      <c r="S54" s="856">
        <v>0</v>
      </c>
      <c r="T54" s="856">
        <v>0</v>
      </c>
      <c r="U54" s="856">
        <v>0</v>
      </c>
      <c r="V54" s="856">
        <v>0</v>
      </c>
      <c r="W54" s="856">
        <v>0</v>
      </c>
      <c r="X54" s="856">
        <v>0</v>
      </c>
      <c r="Y54" s="859"/>
      <c r="Z54" s="856">
        <v>102</v>
      </c>
      <c r="AA54" s="856">
        <v>102.19354838709677</v>
      </c>
      <c r="AB54" s="856">
        <v>2155</v>
      </c>
      <c r="AC54" s="856">
        <v>2183.6451612903224</v>
      </c>
      <c r="AD54" s="856">
        <v>933</v>
      </c>
      <c r="AE54" s="856">
        <v>1222</v>
      </c>
      <c r="AF54" s="856">
        <v>58</v>
      </c>
      <c r="AG54" s="856">
        <v>2097</v>
      </c>
    </row>
    <row r="55" spans="2:33" ht="15.75">
      <c r="B55" s="858" t="s">
        <v>338</v>
      </c>
      <c r="C55" s="854" t="s">
        <v>339</v>
      </c>
      <c r="D55" s="859"/>
      <c r="E55" s="856">
        <v>97</v>
      </c>
      <c r="F55" s="856">
        <v>98.032258064516128</v>
      </c>
      <c r="G55" s="856">
        <v>414</v>
      </c>
      <c r="H55" s="856">
        <v>441.80645161290323</v>
      </c>
      <c r="I55" s="856">
        <v>181</v>
      </c>
      <c r="J55" s="856">
        <v>233</v>
      </c>
      <c r="K55" s="859"/>
      <c r="L55" s="856">
        <v>110</v>
      </c>
      <c r="M55" s="856">
        <v>118.12903225806453</v>
      </c>
      <c r="N55" s="856">
        <v>449</v>
      </c>
      <c r="O55" s="856">
        <v>485.93548387096769</v>
      </c>
      <c r="P55" s="856">
        <v>199</v>
      </c>
      <c r="Q55" s="856">
        <v>250</v>
      </c>
      <c r="R55" s="859"/>
      <c r="S55" s="856">
        <v>0</v>
      </c>
      <c r="T55" s="856">
        <v>0</v>
      </c>
      <c r="U55" s="856">
        <v>0</v>
      </c>
      <c r="V55" s="856">
        <v>0</v>
      </c>
      <c r="W55" s="856">
        <v>0</v>
      </c>
      <c r="X55" s="856">
        <v>0</v>
      </c>
      <c r="Y55" s="859"/>
      <c r="Z55" s="856">
        <v>207</v>
      </c>
      <c r="AA55" s="856">
        <v>216.16129032258067</v>
      </c>
      <c r="AB55" s="856">
        <v>863</v>
      </c>
      <c r="AC55" s="856">
        <v>927.74193548387098</v>
      </c>
      <c r="AD55" s="856">
        <v>380</v>
      </c>
      <c r="AE55" s="856">
        <v>483</v>
      </c>
      <c r="AF55" s="856">
        <v>92</v>
      </c>
      <c r="AG55" s="856">
        <v>771</v>
      </c>
    </row>
    <row r="56" spans="2:33" ht="15.75">
      <c r="B56" s="858" t="s">
        <v>340</v>
      </c>
      <c r="C56" s="854" t="s">
        <v>341</v>
      </c>
      <c r="D56" s="859"/>
      <c r="E56" s="856">
        <v>8</v>
      </c>
      <c r="F56" s="856">
        <v>8</v>
      </c>
      <c r="G56" s="856">
        <v>81</v>
      </c>
      <c r="H56" s="856">
        <v>81.354838709677409</v>
      </c>
      <c r="I56" s="856">
        <v>52</v>
      </c>
      <c r="J56" s="856">
        <v>29</v>
      </c>
      <c r="K56" s="859"/>
      <c r="L56" s="856">
        <v>0</v>
      </c>
      <c r="M56" s="856">
        <v>0</v>
      </c>
      <c r="N56" s="856">
        <v>0</v>
      </c>
      <c r="O56" s="856">
        <v>0</v>
      </c>
      <c r="P56" s="856">
        <v>0</v>
      </c>
      <c r="Q56" s="856">
        <v>0</v>
      </c>
      <c r="R56" s="859"/>
      <c r="S56" s="856">
        <v>0</v>
      </c>
      <c r="T56" s="856">
        <v>0</v>
      </c>
      <c r="U56" s="856">
        <v>0</v>
      </c>
      <c r="V56" s="856">
        <v>0</v>
      </c>
      <c r="W56" s="856">
        <v>0</v>
      </c>
      <c r="X56" s="856">
        <v>0</v>
      </c>
      <c r="Y56" s="859"/>
      <c r="Z56" s="856">
        <v>8</v>
      </c>
      <c r="AA56" s="856">
        <v>8</v>
      </c>
      <c r="AB56" s="856">
        <v>81</v>
      </c>
      <c r="AC56" s="856">
        <v>81.354838709677409</v>
      </c>
      <c r="AD56" s="856">
        <v>52</v>
      </c>
      <c r="AE56" s="856">
        <v>29</v>
      </c>
      <c r="AF56" s="856">
        <v>78</v>
      </c>
      <c r="AG56" s="856">
        <v>3</v>
      </c>
    </row>
    <row r="57" spans="2:33" ht="15.75">
      <c r="B57" s="858" t="s">
        <v>342</v>
      </c>
      <c r="C57" s="854" t="s">
        <v>535</v>
      </c>
      <c r="D57" s="859"/>
      <c r="E57" s="856">
        <v>5</v>
      </c>
      <c r="F57" s="856">
        <v>5.806451612903226</v>
      </c>
      <c r="G57" s="856">
        <v>29</v>
      </c>
      <c r="H57" s="856">
        <v>30.741935483870968</v>
      </c>
      <c r="I57" s="856">
        <v>16</v>
      </c>
      <c r="J57" s="856">
        <v>13</v>
      </c>
      <c r="K57" s="859"/>
      <c r="L57" s="856">
        <v>1</v>
      </c>
      <c r="M57" s="856">
        <v>1</v>
      </c>
      <c r="N57" s="856">
        <v>15</v>
      </c>
      <c r="O57" s="856">
        <v>15</v>
      </c>
      <c r="P57" s="856">
        <v>7</v>
      </c>
      <c r="Q57" s="856">
        <v>8</v>
      </c>
      <c r="R57" s="859"/>
      <c r="S57" s="856">
        <v>0</v>
      </c>
      <c r="T57" s="856">
        <v>0</v>
      </c>
      <c r="U57" s="856">
        <v>0</v>
      </c>
      <c r="V57" s="856">
        <v>0</v>
      </c>
      <c r="W57" s="856">
        <v>0</v>
      </c>
      <c r="X57" s="856">
        <v>0</v>
      </c>
      <c r="Y57" s="859"/>
      <c r="Z57" s="856">
        <v>6</v>
      </c>
      <c r="AA57" s="856">
        <v>6.806451612903226</v>
      </c>
      <c r="AB57" s="856">
        <v>44</v>
      </c>
      <c r="AC57" s="856">
        <v>45.741935483870968</v>
      </c>
      <c r="AD57" s="856">
        <v>23</v>
      </c>
      <c r="AE57" s="856">
        <v>21</v>
      </c>
      <c r="AF57" s="856">
        <v>2</v>
      </c>
      <c r="AG57" s="856">
        <v>42</v>
      </c>
    </row>
    <row r="58" spans="2:33" ht="15.75">
      <c r="B58" s="858" t="s">
        <v>343</v>
      </c>
      <c r="C58" s="854" t="s">
        <v>344</v>
      </c>
      <c r="D58" s="859"/>
      <c r="E58" s="856">
        <v>0</v>
      </c>
      <c r="F58" s="856">
        <v>0</v>
      </c>
      <c r="G58" s="856">
        <v>0</v>
      </c>
      <c r="H58" s="856">
        <v>0</v>
      </c>
      <c r="I58" s="856">
        <v>0</v>
      </c>
      <c r="J58" s="856">
        <v>0</v>
      </c>
      <c r="K58" s="859"/>
      <c r="L58" s="856">
        <v>0</v>
      </c>
      <c r="M58" s="856">
        <v>0</v>
      </c>
      <c r="N58" s="856">
        <v>0</v>
      </c>
      <c r="O58" s="856">
        <v>0</v>
      </c>
      <c r="P58" s="856">
        <v>0</v>
      </c>
      <c r="Q58" s="856">
        <v>0</v>
      </c>
      <c r="R58" s="859"/>
      <c r="S58" s="856">
        <v>0</v>
      </c>
      <c r="T58" s="856">
        <v>0</v>
      </c>
      <c r="U58" s="856">
        <v>0</v>
      </c>
      <c r="V58" s="856">
        <v>0</v>
      </c>
      <c r="W58" s="856">
        <v>0</v>
      </c>
      <c r="X58" s="856">
        <v>0</v>
      </c>
      <c r="Y58" s="859"/>
      <c r="Z58" s="856">
        <v>0</v>
      </c>
      <c r="AA58" s="856">
        <v>0</v>
      </c>
      <c r="AB58" s="856">
        <v>0</v>
      </c>
      <c r="AC58" s="856">
        <v>0</v>
      </c>
      <c r="AD58" s="856">
        <v>0</v>
      </c>
      <c r="AE58" s="856">
        <v>0</v>
      </c>
      <c r="AF58" s="856">
        <v>0</v>
      </c>
      <c r="AG58" s="856">
        <v>0</v>
      </c>
    </row>
    <row r="59" spans="2:33" ht="15.75">
      <c r="B59" s="858" t="s">
        <v>345</v>
      </c>
      <c r="C59" s="854" t="s">
        <v>346</v>
      </c>
      <c r="D59" s="859"/>
      <c r="E59" s="856">
        <v>4</v>
      </c>
      <c r="F59" s="856">
        <v>4</v>
      </c>
      <c r="G59" s="856">
        <v>17</v>
      </c>
      <c r="H59" s="856">
        <v>17</v>
      </c>
      <c r="I59" s="856">
        <v>8</v>
      </c>
      <c r="J59" s="856">
        <v>9</v>
      </c>
      <c r="K59" s="859"/>
      <c r="L59" s="856">
        <v>1</v>
      </c>
      <c r="M59" s="856">
        <v>1</v>
      </c>
      <c r="N59" s="856">
        <v>1</v>
      </c>
      <c r="O59" s="856">
        <v>1</v>
      </c>
      <c r="P59" s="856">
        <v>1</v>
      </c>
      <c r="Q59" s="856">
        <v>0</v>
      </c>
      <c r="R59" s="859"/>
      <c r="S59" s="856">
        <v>0</v>
      </c>
      <c r="T59" s="856">
        <v>0</v>
      </c>
      <c r="U59" s="856">
        <v>0</v>
      </c>
      <c r="V59" s="856">
        <v>0</v>
      </c>
      <c r="W59" s="856">
        <v>0</v>
      </c>
      <c r="X59" s="856">
        <v>0</v>
      </c>
      <c r="Y59" s="859"/>
      <c r="Z59" s="856">
        <v>5</v>
      </c>
      <c r="AA59" s="856">
        <v>5</v>
      </c>
      <c r="AB59" s="856">
        <v>18</v>
      </c>
      <c r="AC59" s="856">
        <v>18</v>
      </c>
      <c r="AD59" s="856">
        <v>9</v>
      </c>
      <c r="AE59" s="856">
        <v>9</v>
      </c>
      <c r="AF59" s="856">
        <v>15</v>
      </c>
      <c r="AG59" s="856">
        <v>3</v>
      </c>
    </row>
    <row r="60" spans="2:33" ht="15.75">
      <c r="B60" s="858" t="s">
        <v>347</v>
      </c>
      <c r="C60" s="854" t="s">
        <v>348</v>
      </c>
      <c r="D60" s="859"/>
      <c r="E60" s="856">
        <v>30</v>
      </c>
      <c r="F60" s="856">
        <v>30.387096774193548</v>
      </c>
      <c r="G60" s="856">
        <v>96</v>
      </c>
      <c r="H60" s="856">
        <v>98.967741935483872</v>
      </c>
      <c r="I60" s="856">
        <v>70</v>
      </c>
      <c r="J60" s="856">
        <v>26</v>
      </c>
      <c r="K60" s="859"/>
      <c r="L60" s="856">
        <v>1</v>
      </c>
      <c r="M60" s="856">
        <v>1</v>
      </c>
      <c r="N60" s="856">
        <v>4</v>
      </c>
      <c r="O60" s="856">
        <v>4</v>
      </c>
      <c r="P60" s="856">
        <v>2</v>
      </c>
      <c r="Q60" s="856">
        <v>2</v>
      </c>
      <c r="R60" s="859"/>
      <c r="S60" s="856">
        <v>0</v>
      </c>
      <c r="T60" s="856">
        <v>0</v>
      </c>
      <c r="U60" s="856">
        <v>0</v>
      </c>
      <c r="V60" s="856">
        <v>0</v>
      </c>
      <c r="W60" s="856">
        <v>0</v>
      </c>
      <c r="X60" s="856">
        <v>0</v>
      </c>
      <c r="Y60" s="859"/>
      <c r="Z60" s="856">
        <v>31</v>
      </c>
      <c r="AA60" s="856">
        <v>31.387096774193548</v>
      </c>
      <c r="AB60" s="856">
        <v>100</v>
      </c>
      <c r="AC60" s="856">
        <v>102.96774193548387</v>
      </c>
      <c r="AD60" s="856">
        <v>72</v>
      </c>
      <c r="AE60" s="856">
        <v>28</v>
      </c>
      <c r="AF60" s="856">
        <v>47</v>
      </c>
      <c r="AG60" s="856">
        <v>53</v>
      </c>
    </row>
    <row r="61" spans="2:33" ht="15.75">
      <c r="B61" s="858" t="s">
        <v>349</v>
      </c>
      <c r="C61" s="854" t="s">
        <v>350</v>
      </c>
      <c r="D61" s="859"/>
      <c r="E61" s="856">
        <v>2</v>
      </c>
      <c r="F61" s="856">
        <v>2</v>
      </c>
      <c r="G61" s="856">
        <v>12</v>
      </c>
      <c r="H61" s="856">
        <v>12</v>
      </c>
      <c r="I61" s="856">
        <v>3</v>
      </c>
      <c r="J61" s="856">
        <v>9</v>
      </c>
      <c r="K61" s="859"/>
      <c r="L61" s="856">
        <v>1</v>
      </c>
      <c r="M61" s="856">
        <v>1</v>
      </c>
      <c r="N61" s="856">
        <v>1</v>
      </c>
      <c r="O61" s="856">
        <v>1</v>
      </c>
      <c r="P61" s="856">
        <v>1</v>
      </c>
      <c r="Q61" s="856">
        <v>0</v>
      </c>
      <c r="R61" s="859"/>
      <c r="S61" s="856">
        <v>0</v>
      </c>
      <c r="T61" s="856">
        <v>0</v>
      </c>
      <c r="U61" s="856">
        <v>0</v>
      </c>
      <c r="V61" s="856">
        <v>0</v>
      </c>
      <c r="W61" s="856">
        <v>0</v>
      </c>
      <c r="X61" s="856">
        <v>0</v>
      </c>
      <c r="Y61" s="859"/>
      <c r="Z61" s="856">
        <v>3</v>
      </c>
      <c r="AA61" s="856">
        <v>3</v>
      </c>
      <c r="AB61" s="856">
        <v>13</v>
      </c>
      <c r="AC61" s="856">
        <v>13</v>
      </c>
      <c r="AD61" s="856">
        <v>4</v>
      </c>
      <c r="AE61" s="856">
        <v>9</v>
      </c>
      <c r="AF61" s="856">
        <v>12</v>
      </c>
      <c r="AG61" s="856">
        <v>1</v>
      </c>
    </row>
    <row r="62" spans="2:33" ht="15.75">
      <c r="B62" s="858" t="s">
        <v>351</v>
      </c>
      <c r="C62" s="854" t="s">
        <v>352</v>
      </c>
      <c r="D62" s="859"/>
      <c r="E62" s="856">
        <v>3</v>
      </c>
      <c r="F62" s="856">
        <v>3</v>
      </c>
      <c r="G62" s="856">
        <v>4</v>
      </c>
      <c r="H62" s="856">
        <v>5</v>
      </c>
      <c r="I62" s="856">
        <v>2</v>
      </c>
      <c r="J62" s="856">
        <v>2</v>
      </c>
      <c r="K62" s="859"/>
      <c r="L62" s="856">
        <v>0</v>
      </c>
      <c r="M62" s="856">
        <v>0</v>
      </c>
      <c r="N62" s="856">
        <v>0</v>
      </c>
      <c r="O62" s="856">
        <v>0</v>
      </c>
      <c r="P62" s="856">
        <v>0</v>
      </c>
      <c r="Q62" s="856">
        <v>0</v>
      </c>
      <c r="R62" s="859"/>
      <c r="S62" s="856">
        <v>0</v>
      </c>
      <c r="T62" s="856">
        <v>0</v>
      </c>
      <c r="U62" s="856">
        <v>0</v>
      </c>
      <c r="V62" s="856">
        <v>0</v>
      </c>
      <c r="W62" s="856">
        <v>0</v>
      </c>
      <c r="X62" s="856">
        <v>0</v>
      </c>
      <c r="Y62" s="859"/>
      <c r="Z62" s="856">
        <v>3</v>
      </c>
      <c r="AA62" s="856">
        <v>3</v>
      </c>
      <c r="AB62" s="856">
        <v>4</v>
      </c>
      <c r="AC62" s="856">
        <v>5</v>
      </c>
      <c r="AD62" s="856">
        <v>2</v>
      </c>
      <c r="AE62" s="856">
        <v>2</v>
      </c>
      <c r="AF62" s="856">
        <v>2</v>
      </c>
      <c r="AG62" s="856">
        <v>2</v>
      </c>
    </row>
    <row r="63" spans="2:33" ht="15.75">
      <c r="B63" s="858" t="s">
        <v>353</v>
      </c>
      <c r="C63" s="854" t="s">
        <v>354</v>
      </c>
      <c r="D63" s="859"/>
      <c r="E63" s="856">
        <v>0</v>
      </c>
      <c r="F63" s="856">
        <v>0</v>
      </c>
      <c r="G63" s="856">
        <v>0</v>
      </c>
      <c r="H63" s="856">
        <v>0</v>
      </c>
      <c r="I63" s="856">
        <v>0</v>
      </c>
      <c r="J63" s="856">
        <v>0</v>
      </c>
      <c r="K63" s="859"/>
      <c r="L63" s="856">
        <v>0</v>
      </c>
      <c r="M63" s="856">
        <v>0</v>
      </c>
      <c r="N63" s="856">
        <v>0</v>
      </c>
      <c r="O63" s="856">
        <v>0</v>
      </c>
      <c r="P63" s="856">
        <v>0</v>
      </c>
      <c r="Q63" s="856">
        <v>0</v>
      </c>
      <c r="R63" s="859"/>
      <c r="S63" s="856">
        <v>0</v>
      </c>
      <c r="T63" s="856">
        <v>0</v>
      </c>
      <c r="U63" s="856">
        <v>0</v>
      </c>
      <c r="V63" s="856">
        <v>0</v>
      </c>
      <c r="W63" s="856">
        <v>0</v>
      </c>
      <c r="X63" s="856">
        <v>0</v>
      </c>
      <c r="Y63" s="859"/>
      <c r="Z63" s="856">
        <v>0</v>
      </c>
      <c r="AA63" s="856">
        <v>0</v>
      </c>
      <c r="AB63" s="856">
        <v>0</v>
      </c>
      <c r="AC63" s="856">
        <v>0</v>
      </c>
      <c r="AD63" s="856">
        <v>0</v>
      </c>
      <c r="AE63" s="856">
        <v>0</v>
      </c>
      <c r="AF63" s="856">
        <v>0</v>
      </c>
      <c r="AG63" s="856">
        <v>0</v>
      </c>
    </row>
    <row r="64" spans="2:33" ht="15.75">
      <c r="B64" s="858" t="s">
        <v>355</v>
      </c>
      <c r="C64" s="854" t="s">
        <v>356</v>
      </c>
      <c r="D64" s="859"/>
      <c r="E64" s="856">
        <v>4</v>
      </c>
      <c r="F64" s="856">
        <v>4</v>
      </c>
      <c r="G64" s="856">
        <v>4</v>
      </c>
      <c r="H64" s="856">
        <v>4</v>
      </c>
      <c r="I64" s="856">
        <v>1</v>
      </c>
      <c r="J64" s="856">
        <v>3</v>
      </c>
      <c r="K64" s="859"/>
      <c r="L64" s="856">
        <v>5</v>
      </c>
      <c r="M64" s="856">
        <v>5</v>
      </c>
      <c r="N64" s="856">
        <v>9</v>
      </c>
      <c r="O64" s="856">
        <v>9</v>
      </c>
      <c r="P64" s="856">
        <v>2</v>
      </c>
      <c r="Q64" s="856">
        <v>7</v>
      </c>
      <c r="R64" s="859"/>
      <c r="S64" s="856">
        <v>0</v>
      </c>
      <c r="T64" s="856">
        <v>0</v>
      </c>
      <c r="U64" s="856">
        <v>0</v>
      </c>
      <c r="V64" s="856">
        <v>0</v>
      </c>
      <c r="W64" s="856">
        <v>0</v>
      </c>
      <c r="X64" s="856">
        <v>0</v>
      </c>
      <c r="Y64" s="859"/>
      <c r="Z64" s="856">
        <v>9</v>
      </c>
      <c r="AA64" s="856">
        <v>9</v>
      </c>
      <c r="AB64" s="856">
        <v>13</v>
      </c>
      <c r="AC64" s="856">
        <v>13</v>
      </c>
      <c r="AD64" s="856">
        <v>3</v>
      </c>
      <c r="AE64" s="856">
        <v>10</v>
      </c>
      <c r="AF64" s="856">
        <v>3</v>
      </c>
      <c r="AG64" s="856">
        <v>10</v>
      </c>
    </row>
    <row r="65" spans="2:33" ht="15.75">
      <c r="B65" s="858" t="s">
        <v>357</v>
      </c>
      <c r="C65" s="854" t="s">
        <v>358</v>
      </c>
      <c r="D65" s="859"/>
      <c r="E65" s="856">
        <v>6</v>
      </c>
      <c r="F65" s="856">
        <v>6</v>
      </c>
      <c r="G65" s="856">
        <v>11</v>
      </c>
      <c r="H65" s="856">
        <v>11</v>
      </c>
      <c r="I65" s="856">
        <v>4</v>
      </c>
      <c r="J65" s="856">
        <v>7</v>
      </c>
      <c r="K65" s="859"/>
      <c r="L65" s="856">
        <v>9</v>
      </c>
      <c r="M65" s="856">
        <v>9.258064516129032</v>
      </c>
      <c r="N65" s="856">
        <v>13</v>
      </c>
      <c r="O65" s="856">
        <v>13.258064516129032</v>
      </c>
      <c r="P65" s="856">
        <v>2</v>
      </c>
      <c r="Q65" s="856">
        <v>11</v>
      </c>
      <c r="R65" s="859"/>
      <c r="S65" s="856">
        <v>0</v>
      </c>
      <c r="T65" s="856">
        <v>0</v>
      </c>
      <c r="U65" s="856">
        <v>0</v>
      </c>
      <c r="V65" s="856">
        <v>0</v>
      </c>
      <c r="W65" s="856">
        <v>0</v>
      </c>
      <c r="X65" s="856">
        <v>0</v>
      </c>
      <c r="Y65" s="859"/>
      <c r="Z65" s="856">
        <v>15</v>
      </c>
      <c r="AA65" s="856">
        <v>15.258064516129032</v>
      </c>
      <c r="AB65" s="856">
        <v>24</v>
      </c>
      <c r="AC65" s="856">
        <v>24.258064516129032</v>
      </c>
      <c r="AD65" s="856">
        <v>6</v>
      </c>
      <c r="AE65" s="856">
        <v>18</v>
      </c>
      <c r="AF65" s="856">
        <v>11</v>
      </c>
      <c r="AG65" s="856">
        <v>13</v>
      </c>
    </row>
    <row r="66" spans="2:33" ht="15.75">
      <c r="B66" s="858" t="s">
        <v>359</v>
      </c>
      <c r="C66" s="854" t="s">
        <v>360</v>
      </c>
      <c r="D66" s="859"/>
      <c r="E66" s="856">
        <v>18</v>
      </c>
      <c r="F66" s="856">
        <v>18.161290322580644</v>
      </c>
      <c r="G66" s="856">
        <v>45</v>
      </c>
      <c r="H66" s="856">
        <v>45.096774193548384</v>
      </c>
      <c r="I66" s="856">
        <v>10</v>
      </c>
      <c r="J66" s="856">
        <v>35</v>
      </c>
      <c r="K66" s="859"/>
      <c r="L66" s="856">
        <v>6</v>
      </c>
      <c r="M66" s="856">
        <v>6</v>
      </c>
      <c r="N66" s="856">
        <v>10</v>
      </c>
      <c r="O66" s="856">
        <v>10</v>
      </c>
      <c r="P66" s="856">
        <v>0</v>
      </c>
      <c r="Q66" s="856">
        <v>10</v>
      </c>
      <c r="R66" s="859"/>
      <c r="S66" s="856">
        <v>0</v>
      </c>
      <c r="T66" s="856">
        <v>0</v>
      </c>
      <c r="U66" s="856">
        <v>0</v>
      </c>
      <c r="V66" s="856">
        <v>0</v>
      </c>
      <c r="W66" s="856">
        <v>0</v>
      </c>
      <c r="X66" s="856">
        <v>0</v>
      </c>
      <c r="Y66" s="859"/>
      <c r="Z66" s="856">
        <v>24</v>
      </c>
      <c r="AA66" s="856">
        <v>24.161290322580644</v>
      </c>
      <c r="AB66" s="856">
        <v>55</v>
      </c>
      <c r="AC66" s="856">
        <v>55.096774193548384</v>
      </c>
      <c r="AD66" s="856">
        <v>10</v>
      </c>
      <c r="AE66" s="856">
        <v>45</v>
      </c>
      <c r="AF66" s="856">
        <v>44</v>
      </c>
      <c r="AG66" s="856">
        <v>11</v>
      </c>
    </row>
    <row r="67" spans="2:33" ht="15.75">
      <c r="B67" s="858" t="s">
        <v>361</v>
      </c>
      <c r="C67" s="854" t="s">
        <v>362</v>
      </c>
      <c r="D67" s="859"/>
      <c r="E67" s="856">
        <v>6</v>
      </c>
      <c r="F67" s="856">
        <v>6.161290322580645</v>
      </c>
      <c r="G67" s="856">
        <v>33</v>
      </c>
      <c r="H67" s="856">
        <v>33.161290322580641</v>
      </c>
      <c r="I67" s="856">
        <v>8</v>
      </c>
      <c r="J67" s="856">
        <v>25</v>
      </c>
      <c r="K67" s="859"/>
      <c r="L67" s="856">
        <v>2</v>
      </c>
      <c r="M67" s="856">
        <v>2</v>
      </c>
      <c r="N67" s="856">
        <v>7</v>
      </c>
      <c r="O67" s="856">
        <v>7</v>
      </c>
      <c r="P67" s="856">
        <v>1</v>
      </c>
      <c r="Q67" s="856">
        <v>6</v>
      </c>
      <c r="R67" s="859"/>
      <c r="S67" s="856">
        <v>0</v>
      </c>
      <c r="T67" s="856">
        <v>0</v>
      </c>
      <c r="U67" s="856">
        <v>0</v>
      </c>
      <c r="V67" s="856">
        <v>0</v>
      </c>
      <c r="W67" s="856">
        <v>0</v>
      </c>
      <c r="X67" s="856">
        <v>0</v>
      </c>
      <c r="Y67" s="859"/>
      <c r="Z67" s="856">
        <v>8</v>
      </c>
      <c r="AA67" s="856">
        <v>8.1612903225806441</v>
      </c>
      <c r="AB67" s="856">
        <v>40</v>
      </c>
      <c r="AC67" s="856">
        <v>40.161290322580641</v>
      </c>
      <c r="AD67" s="856">
        <v>9</v>
      </c>
      <c r="AE67" s="856">
        <v>31</v>
      </c>
      <c r="AF67" s="856">
        <v>33</v>
      </c>
      <c r="AG67" s="856">
        <v>7</v>
      </c>
    </row>
    <row r="68" spans="2:33" ht="15.75">
      <c r="B68" s="858" t="s">
        <v>363</v>
      </c>
      <c r="C68" s="854" t="s">
        <v>364</v>
      </c>
      <c r="D68" s="859"/>
      <c r="E68" s="856">
        <v>21</v>
      </c>
      <c r="F68" s="856">
        <v>21.548387096774196</v>
      </c>
      <c r="G68" s="856">
        <v>111</v>
      </c>
      <c r="H68" s="856">
        <v>121.06451612903226</v>
      </c>
      <c r="I68" s="856">
        <v>77</v>
      </c>
      <c r="J68" s="856">
        <v>34</v>
      </c>
      <c r="K68" s="859"/>
      <c r="L68" s="856">
        <v>5</v>
      </c>
      <c r="M68" s="856">
        <v>5</v>
      </c>
      <c r="N68" s="856">
        <v>17</v>
      </c>
      <c r="O68" s="856">
        <v>17</v>
      </c>
      <c r="P68" s="856">
        <v>13</v>
      </c>
      <c r="Q68" s="856">
        <v>4</v>
      </c>
      <c r="R68" s="859"/>
      <c r="S68" s="856">
        <v>0</v>
      </c>
      <c r="T68" s="856">
        <v>0</v>
      </c>
      <c r="U68" s="856">
        <v>0</v>
      </c>
      <c r="V68" s="856">
        <v>0</v>
      </c>
      <c r="W68" s="856">
        <v>0</v>
      </c>
      <c r="X68" s="856">
        <v>0</v>
      </c>
      <c r="Y68" s="859"/>
      <c r="Z68" s="856">
        <v>26</v>
      </c>
      <c r="AA68" s="856">
        <v>26.548387096774196</v>
      </c>
      <c r="AB68" s="856">
        <v>128</v>
      </c>
      <c r="AC68" s="856">
        <v>138.06451612903226</v>
      </c>
      <c r="AD68" s="856">
        <v>90</v>
      </c>
      <c r="AE68" s="856">
        <v>38</v>
      </c>
      <c r="AF68" s="856">
        <v>86</v>
      </c>
      <c r="AG68" s="856">
        <v>42</v>
      </c>
    </row>
    <row r="69" spans="2:33" ht="15.75">
      <c r="B69" s="858" t="s">
        <v>365</v>
      </c>
      <c r="C69" s="854" t="s">
        <v>366</v>
      </c>
      <c r="D69" s="859"/>
      <c r="E69" s="856">
        <v>5</v>
      </c>
      <c r="F69" s="856">
        <v>5</v>
      </c>
      <c r="G69" s="856">
        <v>23</v>
      </c>
      <c r="H69" s="856">
        <v>22.032258064516128</v>
      </c>
      <c r="I69" s="856">
        <v>6</v>
      </c>
      <c r="J69" s="856">
        <v>17</v>
      </c>
      <c r="K69" s="859"/>
      <c r="L69" s="856">
        <v>0</v>
      </c>
      <c r="M69" s="856">
        <v>0</v>
      </c>
      <c r="N69" s="856">
        <v>0</v>
      </c>
      <c r="O69" s="856">
        <v>0</v>
      </c>
      <c r="P69" s="856">
        <v>0</v>
      </c>
      <c r="Q69" s="856">
        <v>0</v>
      </c>
      <c r="R69" s="859"/>
      <c r="S69" s="856">
        <v>0</v>
      </c>
      <c r="T69" s="856">
        <v>0</v>
      </c>
      <c r="U69" s="856">
        <v>0</v>
      </c>
      <c r="V69" s="856">
        <v>0</v>
      </c>
      <c r="W69" s="856">
        <v>0</v>
      </c>
      <c r="X69" s="856">
        <v>0</v>
      </c>
      <c r="Y69" s="859"/>
      <c r="Z69" s="856">
        <v>5</v>
      </c>
      <c r="AA69" s="856">
        <v>5</v>
      </c>
      <c r="AB69" s="856">
        <v>23</v>
      </c>
      <c r="AC69" s="856">
        <v>22.032258064516128</v>
      </c>
      <c r="AD69" s="856">
        <v>6</v>
      </c>
      <c r="AE69" s="856">
        <v>17</v>
      </c>
      <c r="AF69" s="856">
        <v>3</v>
      </c>
      <c r="AG69" s="856">
        <v>20</v>
      </c>
    </row>
    <row r="70" spans="2:33" ht="15.75">
      <c r="B70" s="858" t="s">
        <v>367</v>
      </c>
      <c r="C70" s="854" t="s">
        <v>368</v>
      </c>
      <c r="D70" s="859"/>
      <c r="E70" s="856">
        <v>8</v>
      </c>
      <c r="F70" s="856">
        <v>8</v>
      </c>
      <c r="G70" s="856">
        <v>34</v>
      </c>
      <c r="H70" s="856">
        <v>32.41935483870968</v>
      </c>
      <c r="I70" s="856">
        <v>17</v>
      </c>
      <c r="J70" s="856">
        <v>17</v>
      </c>
      <c r="K70" s="859"/>
      <c r="L70" s="856">
        <v>3</v>
      </c>
      <c r="M70" s="856">
        <v>3</v>
      </c>
      <c r="N70" s="856">
        <v>4</v>
      </c>
      <c r="O70" s="856">
        <v>4</v>
      </c>
      <c r="P70" s="856">
        <v>1</v>
      </c>
      <c r="Q70" s="856">
        <v>3</v>
      </c>
      <c r="R70" s="859"/>
      <c r="S70" s="856">
        <v>0</v>
      </c>
      <c r="T70" s="856">
        <v>0</v>
      </c>
      <c r="U70" s="856">
        <v>0</v>
      </c>
      <c r="V70" s="856">
        <v>0</v>
      </c>
      <c r="W70" s="856">
        <v>0</v>
      </c>
      <c r="X70" s="856">
        <v>0</v>
      </c>
      <c r="Y70" s="859"/>
      <c r="Z70" s="856">
        <v>11</v>
      </c>
      <c r="AA70" s="856">
        <v>11</v>
      </c>
      <c r="AB70" s="856">
        <v>38</v>
      </c>
      <c r="AC70" s="856">
        <v>36.41935483870968</v>
      </c>
      <c r="AD70" s="856">
        <v>18</v>
      </c>
      <c r="AE70" s="856">
        <v>20</v>
      </c>
      <c r="AF70" s="856">
        <v>33</v>
      </c>
      <c r="AG70" s="856">
        <v>5</v>
      </c>
    </row>
    <row r="71" spans="2:33" ht="15.75">
      <c r="B71" s="858" t="s">
        <v>369</v>
      </c>
      <c r="C71" s="854" t="s">
        <v>370</v>
      </c>
      <c r="D71" s="859"/>
      <c r="E71" s="856">
        <v>7</v>
      </c>
      <c r="F71" s="856">
        <v>6.193548387096774</v>
      </c>
      <c r="G71" s="856">
        <v>42</v>
      </c>
      <c r="H71" s="856">
        <v>32.322580645161288</v>
      </c>
      <c r="I71" s="856">
        <v>21</v>
      </c>
      <c r="J71" s="856">
        <v>21</v>
      </c>
      <c r="K71" s="859"/>
      <c r="L71" s="856">
        <v>0</v>
      </c>
      <c r="M71" s="856">
        <v>0</v>
      </c>
      <c r="N71" s="856">
        <v>0</v>
      </c>
      <c r="O71" s="856">
        <v>0</v>
      </c>
      <c r="P71" s="856">
        <v>0</v>
      </c>
      <c r="Q71" s="856">
        <v>0</v>
      </c>
      <c r="R71" s="859"/>
      <c r="S71" s="856">
        <v>0</v>
      </c>
      <c r="T71" s="856">
        <v>0</v>
      </c>
      <c r="U71" s="856">
        <v>0</v>
      </c>
      <c r="V71" s="856">
        <v>0</v>
      </c>
      <c r="W71" s="856">
        <v>0</v>
      </c>
      <c r="X71" s="856">
        <v>0</v>
      </c>
      <c r="Y71" s="859"/>
      <c r="Z71" s="856">
        <v>7</v>
      </c>
      <c r="AA71" s="856">
        <v>6.193548387096774</v>
      </c>
      <c r="AB71" s="856">
        <v>42</v>
      </c>
      <c r="AC71" s="856">
        <v>32.322580645161288</v>
      </c>
      <c r="AD71" s="856">
        <v>21</v>
      </c>
      <c r="AE71" s="856">
        <v>21</v>
      </c>
      <c r="AF71" s="856">
        <v>21</v>
      </c>
      <c r="AG71" s="856">
        <v>21</v>
      </c>
    </row>
    <row r="72" spans="2:33" ht="15.75">
      <c r="B72" s="858" t="s">
        <v>371</v>
      </c>
      <c r="C72" s="854" t="s">
        <v>372</v>
      </c>
      <c r="D72" s="859"/>
      <c r="E72" s="856">
        <v>0</v>
      </c>
      <c r="F72" s="856">
        <v>0</v>
      </c>
      <c r="G72" s="856">
        <v>0</v>
      </c>
      <c r="H72" s="856">
        <v>0</v>
      </c>
      <c r="I72" s="856">
        <v>0</v>
      </c>
      <c r="J72" s="856">
        <v>0</v>
      </c>
      <c r="K72" s="859"/>
      <c r="L72" s="856">
        <v>3</v>
      </c>
      <c r="M72" s="856">
        <v>3</v>
      </c>
      <c r="N72" s="856">
        <v>6</v>
      </c>
      <c r="O72" s="856">
        <v>6.774193548387097</v>
      </c>
      <c r="P72" s="856">
        <v>0</v>
      </c>
      <c r="Q72" s="856">
        <v>6</v>
      </c>
      <c r="R72" s="859"/>
      <c r="S72" s="856">
        <v>0</v>
      </c>
      <c r="T72" s="856">
        <v>0</v>
      </c>
      <c r="U72" s="856">
        <v>0</v>
      </c>
      <c r="V72" s="856">
        <v>0</v>
      </c>
      <c r="W72" s="856">
        <v>0</v>
      </c>
      <c r="X72" s="856">
        <v>0</v>
      </c>
      <c r="Y72" s="859"/>
      <c r="Z72" s="856">
        <v>3</v>
      </c>
      <c r="AA72" s="856">
        <v>3</v>
      </c>
      <c r="AB72" s="856">
        <v>6</v>
      </c>
      <c r="AC72" s="856">
        <v>6.774193548387097</v>
      </c>
      <c r="AD72" s="856">
        <v>0</v>
      </c>
      <c r="AE72" s="856">
        <v>6</v>
      </c>
      <c r="AF72" s="856">
        <v>4</v>
      </c>
      <c r="AG72" s="856">
        <v>2</v>
      </c>
    </row>
    <row r="73" spans="2:33" ht="15.75">
      <c r="B73" s="858" t="s">
        <v>373</v>
      </c>
      <c r="C73" s="854" t="s">
        <v>374</v>
      </c>
      <c r="D73" s="859"/>
      <c r="E73" s="856">
        <v>4</v>
      </c>
      <c r="F73" s="856">
        <v>3.870967741935484</v>
      </c>
      <c r="G73" s="856">
        <v>16</v>
      </c>
      <c r="H73" s="856">
        <v>15.483870967741936</v>
      </c>
      <c r="I73" s="856">
        <v>13</v>
      </c>
      <c r="J73" s="856">
        <v>3</v>
      </c>
      <c r="K73" s="859"/>
      <c r="L73" s="856">
        <v>2</v>
      </c>
      <c r="M73" s="856">
        <v>2</v>
      </c>
      <c r="N73" s="856">
        <v>13</v>
      </c>
      <c r="O73" s="856">
        <v>13</v>
      </c>
      <c r="P73" s="856">
        <v>11</v>
      </c>
      <c r="Q73" s="856">
        <v>2</v>
      </c>
      <c r="R73" s="859"/>
      <c r="S73" s="856">
        <v>0</v>
      </c>
      <c r="T73" s="856">
        <v>0</v>
      </c>
      <c r="U73" s="856">
        <v>0</v>
      </c>
      <c r="V73" s="856">
        <v>0</v>
      </c>
      <c r="W73" s="856">
        <v>0</v>
      </c>
      <c r="X73" s="856">
        <v>0</v>
      </c>
      <c r="Y73" s="859"/>
      <c r="Z73" s="856">
        <v>6</v>
      </c>
      <c r="AA73" s="856">
        <v>5.870967741935484</v>
      </c>
      <c r="AB73" s="856">
        <v>29</v>
      </c>
      <c r="AC73" s="856">
        <v>28.483870967741936</v>
      </c>
      <c r="AD73" s="856">
        <v>24</v>
      </c>
      <c r="AE73" s="856">
        <v>5</v>
      </c>
      <c r="AF73" s="856">
        <v>9</v>
      </c>
      <c r="AG73" s="856">
        <v>20</v>
      </c>
    </row>
    <row r="74" spans="2:33" ht="15.75">
      <c r="B74" s="858" t="s">
        <v>375</v>
      </c>
      <c r="C74" s="854" t="s">
        <v>376</v>
      </c>
      <c r="D74" s="859"/>
      <c r="E74" s="856">
        <v>1</v>
      </c>
      <c r="F74" s="856">
        <v>1</v>
      </c>
      <c r="G74" s="856">
        <v>3</v>
      </c>
      <c r="H74" s="856">
        <v>3</v>
      </c>
      <c r="I74" s="856">
        <v>2</v>
      </c>
      <c r="J74" s="856">
        <v>1</v>
      </c>
      <c r="K74" s="859"/>
      <c r="L74" s="856">
        <v>2</v>
      </c>
      <c r="M74" s="856">
        <v>2</v>
      </c>
      <c r="N74" s="856">
        <v>11</v>
      </c>
      <c r="O74" s="856">
        <v>12.612903225806452</v>
      </c>
      <c r="P74" s="856">
        <v>2</v>
      </c>
      <c r="Q74" s="856">
        <v>9</v>
      </c>
      <c r="R74" s="859"/>
      <c r="S74" s="856">
        <v>0</v>
      </c>
      <c r="T74" s="856">
        <v>0</v>
      </c>
      <c r="U74" s="856">
        <v>0</v>
      </c>
      <c r="V74" s="856">
        <v>0</v>
      </c>
      <c r="W74" s="856">
        <v>0</v>
      </c>
      <c r="X74" s="856">
        <v>0</v>
      </c>
      <c r="Y74" s="859"/>
      <c r="Z74" s="856">
        <v>3</v>
      </c>
      <c r="AA74" s="856">
        <v>3</v>
      </c>
      <c r="AB74" s="856">
        <v>14</v>
      </c>
      <c r="AC74" s="856">
        <v>15.612903225806452</v>
      </c>
      <c r="AD74" s="856">
        <v>4</v>
      </c>
      <c r="AE74" s="856">
        <v>10</v>
      </c>
      <c r="AF74" s="856">
        <v>0</v>
      </c>
      <c r="AG74" s="856">
        <v>14</v>
      </c>
    </row>
    <row r="75" spans="2:33" ht="15.75">
      <c r="B75" s="858" t="s">
        <v>377</v>
      </c>
      <c r="C75" s="854" t="s">
        <v>534</v>
      </c>
      <c r="D75" s="859"/>
      <c r="E75" s="856">
        <v>12</v>
      </c>
      <c r="F75" s="856">
        <v>12</v>
      </c>
      <c r="G75" s="856">
        <v>51</v>
      </c>
      <c r="H75" s="856">
        <v>51.064516129032256</v>
      </c>
      <c r="I75" s="856">
        <v>10</v>
      </c>
      <c r="J75" s="856">
        <v>41</v>
      </c>
      <c r="K75" s="859"/>
      <c r="L75" s="856">
        <v>2</v>
      </c>
      <c r="M75" s="856">
        <v>2</v>
      </c>
      <c r="N75" s="856">
        <v>2</v>
      </c>
      <c r="O75" s="856">
        <v>2</v>
      </c>
      <c r="P75" s="856">
        <v>0</v>
      </c>
      <c r="Q75" s="856">
        <v>2</v>
      </c>
      <c r="R75" s="859"/>
      <c r="S75" s="856">
        <v>0</v>
      </c>
      <c r="T75" s="856">
        <v>0</v>
      </c>
      <c r="U75" s="856">
        <v>0</v>
      </c>
      <c r="V75" s="856">
        <v>0</v>
      </c>
      <c r="W75" s="856">
        <v>0</v>
      </c>
      <c r="X75" s="856">
        <v>0</v>
      </c>
      <c r="Y75" s="859"/>
      <c r="Z75" s="856">
        <v>14</v>
      </c>
      <c r="AA75" s="856">
        <v>14</v>
      </c>
      <c r="AB75" s="856">
        <v>53</v>
      </c>
      <c r="AC75" s="856">
        <v>53.064516129032256</v>
      </c>
      <c r="AD75" s="856">
        <v>10</v>
      </c>
      <c r="AE75" s="856">
        <v>43</v>
      </c>
      <c r="AF75" s="856">
        <v>34</v>
      </c>
      <c r="AG75" s="856">
        <v>19</v>
      </c>
    </row>
    <row r="76" spans="2:33" ht="15.75">
      <c r="B76" s="858" t="s">
        <v>378</v>
      </c>
      <c r="C76" s="854" t="s">
        <v>379</v>
      </c>
      <c r="D76" s="859"/>
      <c r="E76" s="856">
        <v>8</v>
      </c>
      <c r="F76" s="856">
        <v>8</v>
      </c>
      <c r="G76" s="856">
        <v>26</v>
      </c>
      <c r="H76" s="856">
        <v>26.806451612903228</v>
      </c>
      <c r="I76" s="856">
        <v>17</v>
      </c>
      <c r="J76" s="856">
        <v>9</v>
      </c>
      <c r="K76" s="859"/>
      <c r="L76" s="856">
        <v>1</v>
      </c>
      <c r="M76" s="856">
        <v>1</v>
      </c>
      <c r="N76" s="856">
        <v>1</v>
      </c>
      <c r="O76" s="856">
        <v>1</v>
      </c>
      <c r="P76" s="856">
        <v>1</v>
      </c>
      <c r="Q76" s="856">
        <v>0</v>
      </c>
      <c r="R76" s="859"/>
      <c r="S76" s="856">
        <v>0</v>
      </c>
      <c r="T76" s="856">
        <v>0</v>
      </c>
      <c r="U76" s="856">
        <v>0</v>
      </c>
      <c r="V76" s="856">
        <v>0</v>
      </c>
      <c r="W76" s="856">
        <v>0</v>
      </c>
      <c r="X76" s="856">
        <v>0</v>
      </c>
      <c r="Y76" s="859"/>
      <c r="Z76" s="856">
        <v>9</v>
      </c>
      <c r="AA76" s="856">
        <v>9</v>
      </c>
      <c r="AB76" s="856">
        <v>27</v>
      </c>
      <c r="AC76" s="856">
        <v>27.806451612903228</v>
      </c>
      <c r="AD76" s="856">
        <v>18</v>
      </c>
      <c r="AE76" s="856">
        <v>9</v>
      </c>
      <c r="AF76" s="856">
        <v>0</v>
      </c>
      <c r="AG76" s="856">
        <v>27</v>
      </c>
    </row>
    <row r="77" spans="2:33" ht="15.75">
      <c r="B77" s="858" t="s">
        <v>380</v>
      </c>
      <c r="C77" s="854" t="s">
        <v>381</v>
      </c>
      <c r="D77" s="859"/>
      <c r="E77" s="856">
        <v>31</v>
      </c>
      <c r="F77" s="856">
        <v>31.612903225806452</v>
      </c>
      <c r="G77" s="856">
        <v>89</v>
      </c>
      <c r="H77" s="856">
        <v>91.58064516129032</v>
      </c>
      <c r="I77" s="856">
        <v>54</v>
      </c>
      <c r="J77" s="856">
        <v>35</v>
      </c>
      <c r="K77" s="859"/>
      <c r="L77" s="856">
        <v>10</v>
      </c>
      <c r="M77" s="856">
        <v>10.064516129032258</v>
      </c>
      <c r="N77" s="856">
        <v>43</v>
      </c>
      <c r="O77" s="856">
        <v>43.70967741935484</v>
      </c>
      <c r="P77" s="856">
        <v>29</v>
      </c>
      <c r="Q77" s="856">
        <v>14</v>
      </c>
      <c r="R77" s="859"/>
      <c r="S77" s="856">
        <v>0</v>
      </c>
      <c r="T77" s="856">
        <v>0</v>
      </c>
      <c r="U77" s="856">
        <v>0</v>
      </c>
      <c r="V77" s="856">
        <v>0</v>
      </c>
      <c r="W77" s="856">
        <v>0</v>
      </c>
      <c r="X77" s="856">
        <v>0</v>
      </c>
      <c r="Y77" s="859"/>
      <c r="Z77" s="856">
        <v>41</v>
      </c>
      <c r="AA77" s="856">
        <v>41.677419354838712</v>
      </c>
      <c r="AB77" s="856">
        <v>132</v>
      </c>
      <c r="AC77" s="856">
        <v>135.29032258064515</v>
      </c>
      <c r="AD77" s="856">
        <v>83</v>
      </c>
      <c r="AE77" s="856">
        <v>49</v>
      </c>
      <c r="AF77" s="856">
        <v>21</v>
      </c>
      <c r="AG77" s="856">
        <v>111</v>
      </c>
    </row>
    <row r="78" spans="2:33" ht="15.75">
      <c r="B78" s="858" t="s">
        <v>382</v>
      </c>
      <c r="C78" s="854" t="s">
        <v>383</v>
      </c>
      <c r="D78" s="859"/>
      <c r="E78" s="856">
        <v>15</v>
      </c>
      <c r="F78" s="856">
        <v>15.451612903225808</v>
      </c>
      <c r="G78" s="856">
        <v>145</v>
      </c>
      <c r="H78" s="856">
        <v>148.74193548387098</v>
      </c>
      <c r="I78" s="856">
        <v>50</v>
      </c>
      <c r="J78" s="856">
        <v>95</v>
      </c>
      <c r="K78" s="859"/>
      <c r="L78" s="856">
        <v>5</v>
      </c>
      <c r="M78" s="856">
        <v>5</v>
      </c>
      <c r="N78" s="856">
        <v>43</v>
      </c>
      <c r="O78" s="856">
        <v>43.645161290322577</v>
      </c>
      <c r="P78" s="856">
        <v>8</v>
      </c>
      <c r="Q78" s="856">
        <v>35</v>
      </c>
      <c r="R78" s="859"/>
      <c r="S78" s="856">
        <v>0</v>
      </c>
      <c r="T78" s="856">
        <v>0</v>
      </c>
      <c r="U78" s="856">
        <v>0</v>
      </c>
      <c r="V78" s="856">
        <v>0</v>
      </c>
      <c r="W78" s="856">
        <v>0</v>
      </c>
      <c r="X78" s="856">
        <v>0</v>
      </c>
      <c r="Y78" s="859"/>
      <c r="Z78" s="856">
        <v>20</v>
      </c>
      <c r="AA78" s="856">
        <v>20.451612903225808</v>
      </c>
      <c r="AB78" s="856">
        <v>188</v>
      </c>
      <c r="AC78" s="856">
        <v>192.38709677419354</v>
      </c>
      <c r="AD78" s="856">
        <v>58</v>
      </c>
      <c r="AE78" s="856">
        <v>130</v>
      </c>
      <c r="AF78" s="856">
        <v>30</v>
      </c>
      <c r="AG78" s="856">
        <v>158</v>
      </c>
    </row>
    <row r="79" spans="2:33" ht="15.75">
      <c r="B79" s="858" t="s">
        <v>384</v>
      </c>
      <c r="C79" s="854" t="s">
        <v>385</v>
      </c>
      <c r="D79" s="859"/>
      <c r="E79" s="856">
        <v>0</v>
      </c>
      <c r="F79" s="856">
        <v>0</v>
      </c>
      <c r="G79" s="856">
        <v>0</v>
      </c>
      <c r="H79" s="856">
        <v>0</v>
      </c>
      <c r="I79" s="856">
        <v>0</v>
      </c>
      <c r="J79" s="856">
        <v>0</v>
      </c>
      <c r="K79" s="859"/>
      <c r="L79" s="856">
        <v>0</v>
      </c>
      <c r="M79" s="856">
        <v>0</v>
      </c>
      <c r="N79" s="856">
        <v>0</v>
      </c>
      <c r="O79" s="856">
        <v>0</v>
      </c>
      <c r="P79" s="856">
        <v>0</v>
      </c>
      <c r="Q79" s="856">
        <v>0</v>
      </c>
      <c r="R79" s="859"/>
      <c r="S79" s="856">
        <v>0</v>
      </c>
      <c r="T79" s="856">
        <v>0</v>
      </c>
      <c r="U79" s="856">
        <v>0</v>
      </c>
      <c r="V79" s="856">
        <v>0</v>
      </c>
      <c r="W79" s="856">
        <v>0</v>
      </c>
      <c r="X79" s="856">
        <v>0</v>
      </c>
      <c r="Y79" s="859"/>
      <c r="Z79" s="856">
        <v>0</v>
      </c>
      <c r="AA79" s="856">
        <v>0</v>
      </c>
      <c r="AB79" s="856">
        <v>0</v>
      </c>
      <c r="AC79" s="856">
        <v>0</v>
      </c>
      <c r="AD79" s="856">
        <v>0</v>
      </c>
      <c r="AE79" s="856">
        <v>0</v>
      </c>
      <c r="AF79" s="856">
        <v>0</v>
      </c>
      <c r="AG79" s="856">
        <v>0</v>
      </c>
    </row>
    <row r="80" spans="2:33" ht="15.75">
      <c r="B80" s="858" t="s">
        <v>386</v>
      </c>
      <c r="C80" s="854" t="s">
        <v>99</v>
      </c>
      <c r="D80" s="859"/>
      <c r="E80" s="856">
        <v>28</v>
      </c>
      <c r="F80" s="856">
        <v>28</v>
      </c>
      <c r="G80" s="856">
        <v>88</v>
      </c>
      <c r="H80" s="856">
        <v>90.387096774193552</v>
      </c>
      <c r="I80" s="856">
        <v>24</v>
      </c>
      <c r="J80" s="856">
        <v>64</v>
      </c>
      <c r="K80" s="859"/>
      <c r="L80" s="856">
        <v>14</v>
      </c>
      <c r="M80" s="856">
        <v>14.161290322580646</v>
      </c>
      <c r="N80" s="856">
        <v>45</v>
      </c>
      <c r="O80" s="856">
        <v>45.87096774193548</v>
      </c>
      <c r="P80" s="856">
        <v>10</v>
      </c>
      <c r="Q80" s="856">
        <v>35</v>
      </c>
      <c r="R80" s="859"/>
      <c r="S80" s="856">
        <v>0</v>
      </c>
      <c r="T80" s="856">
        <v>0</v>
      </c>
      <c r="U80" s="856">
        <v>0</v>
      </c>
      <c r="V80" s="856">
        <v>0</v>
      </c>
      <c r="W80" s="856">
        <v>0</v>
      </c>
      <c r="X80" s="856">
        <v>0</v>
      </c>
      <c r="Y80" s="859"/>
      <c r="Z80" s="856">
        <v>42</v>
      </c>
      <c r="AA80" s="856">
        <v>42.161290322580648</v>
      </c>
      <c r="AB80" s="856">
        <v>133</v>
      </c>
      <c r="AC80" s="856">
        <v>136.25806451612902</v>
      </c>
      <c r="AD80" s="856">
        <v>34</v>
      </c>
      <c r="AE80" s="856">
        <v>99</v>
      </c>
      <c r="AF80" s="856">
        <v>60</v>
      </c>
      <c r="AG80" s="856">
        <v>73</v>
      </c>
    </row>
    <row r="81" spans="2:33" ht="15.75">
      <c r="B81" s="858" t="s">
        <v>387</v>
      </c>
      <c r="C81" s="854" t="s">
        <v>388</v>
      </c>
      <c r="D81" s="859"/>
      <c r="E81" s="856">
        <v>15</v>
      </c>
      <c r="F81" s="856">
        <v>15.483870967741936</v>
      </c>
      <c r="G81" s="856">
        <v>39</v>
      </c>
      <c r="H81" s="856">
        <v>40.129032258064512</v>
      </c>
      <c r="I81" s="856">
        <v>11</v>
      </c>
      <c r="J81" s="856">
        <v>28</v>
      </c>
      <c r="K81" s="859"/>
      <c r="L81" s="856">
        <v>21</v>
      </c>
      <c r="M81" s="856">
        <v>21.322580645161292</v>
      </c>
      <c r="N81" s="856">
        <v>48</v>
      </c>
      <c r="O81" s="856">
        <v>48.935483870967744</v>
      </c>
      <c r="P81" s="856">
        <v>5</v>
      </c>
      <c r="Q81" s="856">
        <v>43</v>
      </c>
      <c r="R81" s="859"/>
      <c r="S81" s="856">
        <v>0</v>
      </c>
      <c r="T81" s="856">
        <v>0</v>
      </c>
      <c r="U81" s="856">
        <v>0</v>
      </c>
      <c r="V81" s="856">
        <v>0</v>
      </c>
      <c r="W81" s="856">
        <v>0</v>
      </c>
      <c r="X81" s="856">
        <v>0</v>
      </c>
      <c r="Y81" s="859"/>
      <c r="Z81" s="856">
        <v>36</v>
      </c>
      <c r="AA81" s="856">
        <v>36.806451612903231</v>
      </c>
      <c r="AB81" s="856">
        <v>87</v>
      </c>
      <c r="AC81" s="856">
        <v>89.064516129032256</v>
      </c>
      <c r="AD81" s="856">
        <v>16</v>
      </c>
      <c r="AE81" s="856">
        <v>71</v>
      </c>
      <c r="AF81" s="856">
        <v>25</v>
      </c>
      <c r="AG81" s="856">
        <v>62</v>
      </c>
    </row>
    <row r="82" spans="2:33" ht="15.75">
      <c r="B82" s="858" t="s">
        <v>389</v>
      </c>
      <c r="C82" s="854" t="s">
        <v>390</v>
      </c>
      <c r="D82" s="859"/>
      <c r="E82" s="856">
        <v>4</v>
      </c>
      <c r="F82" s="856">
        <v>4</v>
      </c>
      <c r="G82" s="856">
        <v>34</v>
      </c>
      <c r="H82" s="856">
        <v>33.741935483870968</v>
      </c>
      <c r="I82" s="856">
        <v>6</v>
      </c>
      <c r="J82" s="856">
        <v>28</v>
      </c>
      <c r="K82" s="859"/>
      <c r="L82" s="856">
        <v>2</v>
      </c>
      <c r="M82" s="856">
        <v>2</v>
      </c>
      <c r="N82" s="856">
        <v>5</v>
      </c>
      <c r="O82" s="856">
        <v>5</v>
      </c>
      <c r="P82" s="856">
        <v>0</v>
      </c>
      <c r="Q82" s="856">
        <v>5</v>
      </c>
      <c r="R82" s="859"/>
      <c r="S82" s="856">
        <v>0</v>
      </c>
      <c r="T82" s="856">
        <v>0</v>
      </c>
      <c r="U82" s="856">
        <v>0</v>
      </c>
      <c r="V82" s="856">
        <v>0</v>
      </c>
      <c r="W82" s="856">
        <v>0</v>
      </c>
      <c r="X82" s="856">
        <v>0</v>
      </c>
      <c r="Y82" s="859"/>
      <c r="Z82" s="856">
        <v>6</v>
      </c>
      <c r="AA82" s="856">
        <v>6</v>
      </c>
      <c r="AB82" s="856">
        <v>39</v>
      </c>
      <c r="AC82" s="856">
        <v>38.741935483870968</v>
      </c>
      <c r="AD82" s="856">
        <v>6</v>
      </c>
      <c r="AE82" s="856">
        <v>33</v>
      </c>
      <c r="AF82" s="856">
        <v>4</v>
      </c>
      <c r="AG82" s="856">
        <v>35</v>
      </c>
    </row>
    <row r="83" spans="2:33" ht="15.75">
      <c r="B83" s="858" t="s">
        <v>391</v>
      </c>
      <c r="C83" s="854" t="s">
        <v>392</v>
      </c>
      <c r="D83" s="859"/>
      <c r="E83" s="856">
        <v>9</v>
      </c>
      <c r="F83" s="856">
        <v>9.4838709677419359</v>
      </c>
      <c r="G83" s="856">
        <v>28</v>
      </c>
      <c r="H83" s="856">
        <v>29.258064516129032</v>
      </c>
      <c r="I83" s="856">
        <v>13</v>
      </c>
      <c r="J83" s="856">
        <v>15</v>
      </c>
      <c r="K83" s="859"/>
      <c r="L83" s="856">
        <v>4</v>
      </c>
      <c r="M83" s="856">
        <v>4</v>
      </c>
      <c r="N83" s="856">
        <v>41</v>
      </c>
      <c r="O83" s="856">
        <v>41.193548387096776</v>
      </c>
      <c r="P83" s="856">
        <v>10</v>
      </c>
      <c r="Q83" s="856">
        <v>31</v>
      </c>
      <c r="R83" s="859"/>
      <c r="S83" s="856">
        <v>0</v>
      </c>
      <c r="T83" s="856">
        <v>0</v>
      </c>
      <c r="U83" s="856">
        <v>0</v>
      </c>
      <c r="V83" s="856">
        <v>0</v>
      </c>
      <c r="W83" s="856">
        <v>0</v>
      </c>
      <c r="X83" s="856">
        <v>0</v>
      </c>
      <c r="Y83" s="859"/>
      <c r="Z83" s="856">
        <v>13</v>
      </c>
      <c r="AA83" s="856">
        <v>13.483870967741936</v>
      </c>
      <c r="AB83" s="856">
        <v>69</v>
      </c>
      <c r="AC83" s="856">
        <v>70.451612903225808</v>
      </c>
      <c r="AD83" s="856">
        <v>23</v>
      </c>
      <c r="AE83" s="856">
        <v>46</v>
      </c>
      <c r="AF83" s="856">
        <v>10</v>
      </c>
      <c r="AG83" s="856">
        <v>59</v>
      </c>
    </row>
    <row r="84" spans="2:33" ht="15.75">
      <c r="B84" s="858" t="s">
        <v>393</v>
      </c>
      <c r="C84" s="854" t="s">
        <v>394</v>
      </c>
      <c r="D84" s="859"/>
      <c r="E84" s="856">
        <v>2</v>
      </c>
      <c r="F84" s="856">
        <v>2.258064516129032</v>
      </c>
      <c r="G84" s="856">
        <v>10</v>
      </c>
      <c r="H84" s="856">
        <v>10.741935483870968</v>
      </c>
      <c r="I84" s="856">
        <v>5</v>
      </c>
      <c r="J84" s="856">
        <v>5</v>
      </c>
      <c r="K84" s="859"/>
      <c r="L84" s="856">
        <v>2</v>
      </c>
      <c r="M84" s="856">
        <v>2</v>
      </c>
      <c r="N84" s="856">
        <v>4</v>
      </c>
      <c r="O84" s="856">
        <v>3.5483870967741935</v>
      </c>
      <c r="P84" s="856">
        <v>2</v>
      </c>
      <c r="Q84" s="856">
        <v>2</v>
      </c>
      <c r="R84" s="859"/>
      <c r="S84" s="856">
        <v>0</v>
      </c>
      <c r="T84" s="856">
        <v>0</v>
      </c>
      <c r="U84" s="856">
        <v>0</v>
      </c>
      <c r="V84" s="856">
        <v>0</v>
      </c>
      <c r="W84" s="856">
        <v>0</v>
      </c>
      <c r="X84" s="856">
        <v>0</v>
      </c>
      <c r="Y84" s="859"/>
      <c r="Z84" s="856">
        <v>4</v>
      </c>
      <c r="AA84" s="856">
        <v>4.258064516129032</v>
      </c>
      <c r="AB84" s="856">
        <v>14</v>
      </c>
      <c r="AC84" s="856">
        <v>14.290322580645162</v>
      </c>
      <c r="AD84" s="856">
        <v>7</v>
      </c>
      <c r="AE84" s="856">
        <v>7</v>
      </c>
      <c r="AF84" s="856">
        <v>5</v>
      </c>
      <c r="AG84" s="856">
        <v>9</v>
      </c>
    </row>
    <row r="85" spans="2:33" ht="15.75">
      <c r="B85" s="858" t="s">
        <v>395</v>
      </c>
      <c r="C85" s="854" t="s">
        <v>396</v>
      </c>
      <c r="D85" s="859"/>
      <c r="E85" s="856">
        <v>2</v>
      </c>
      <c r="F85" s="856">
        <v>2</v>
      </c>
      <c r="G85" s="856">
        <v>3</v>
      </c>
      <c r="H85" s="856">
        <v>3</v>
      </c>
      <c r="I85" s="856">
        <v>2</v>
      </c>
      <c r="J85" s="856">
        <v>1</v>
      </c>
      <c r="K85" s="859"/>
      <c r="L85" s="856">
        <v>0</v>
      </c>
      <c r="M85" s="856">
        <v>0</v>
      </c>
      <c r="N85" s="856">
        <v>0</v>
      </c>
      <c r="O85" s="856">
        <v>0</v>
      </c>
      <c r="P85" s="856">
        <v>0</v>
      </c>
      <c r="Q85" s="856">
        <v>0</v>
      </c>
      <c r="R85" s="859"/>
      <c r="S85" s="856">
        <v>0</v>
      </c>
      <c r="T85" s="856">
        <v>0</v>
      </c>
      <c r="U85" s="856">
        <v>0</v>
      </c>
      <c r="V85" s="856">
        <v>0</v>
      </c>
      <c r="W85" s="856">
        <v>0</v>
      </c>
      <c r="X85" s="856">
        <v>0</v>
      </c>
      <c r="Y85" s="859"/>
      <c r="Z85" s="856">
        <v>2</v>
      </c>
      <c r="AA85" s="856">
        <v>2</v>
      </c>
      <c r="AB85" s="856">
        <v>3</v>
      </c>
      <c r="AC85" s="856">
        <v>3</v>
      </c>
      <c r="AD85" s="856">
        <v>2</v>
      </c>
      <c r="AE85" s="856">
        <v>1</v>
      </c>
      <c r="AF85" s="856">
        <v>2</v>
      </c>
      <c r="AG85" s="856">
        <v>1</v>
      </c>
    </row>
    <row r="86" spans="2:33" ht="15.75">
      <c r="B86" s="858" t="s">
        <v>397</v>
      </c>
      <c r="C86" s="854" t="s">
        <v>398</v>
      </c>
      <c r="D86" s="859"/>
      <c r="E86" s="856">
        <v>1</v>
      </c>
      <c r="F86" s="856">
        <v>0.87096774193548387</v>
      </c>
      <c r="G86" s="856">
        <v>1</v>
      </c>
      <c r="H86" s="856">
        <v>0.87096774193548387</v>
      </c>
      <c r="I86" s="856">
        <v>0</v>
      </c>
      <c r="J86" s="856">
        <v>1</v>
      </c>
      <c r="K86" s="859"/>
      <c r="L86" s="856">
        <v>4</v>
      </c>
      <c r="M86" s="856">
        <v>4</v>
      </c>
      <c r="N86" s="856">
        <v>50</v>
      </c>
      <c r="O86" s="856">
        <v>50.225806451612904</v>
      </c>
      <c r="P86" s="856">
        <v>27</v>
      </c>
      <c r="Q86" s="856">
        <v>23</v>
      </c>
      <c r="R86" s="859"/>
      <c r="S86" s="856">
        <v>0</v>
      </c>
      <c r="T86" s="856">
        <v>0</v>
      </c>
      <c r="U86" s="856">
        <v>0</v>
      </c>
      <c r="V86" s="856">
        <v>0</v>
      </c>
      <c r="W86" s="856">
        <v>0</v>
      </c>
      <c r="X86" s="856">
        <v>0</v>
      </c>
      <c r="Y86" s="859"/>
      <c r="Z86" s="856">
        <v>5</v>
      </c>
      <c r="AA86" s="856">
        <v>4.870967741935484</v>
      </c>
      <c r="AB86" s="856">
        <v>51</v>
      </c>
      <c r="AC86" s="856">
        <v>51.096774193548384</v>
      </c>
      <c r="AD86" s="856">
        <v>27</v>
      </c>
      <c r="AE86" s="856">
        <v>24</v>
      </c>
      <c r="AF86" s="856">
        <v>0</v>
      </c>
      <c r="AG86" s="856">
        <v>51</v>
      </c>
    </row>
    <row r="87" spans="2:33" ht="15.75">
      <c r="B87" s="858" t="s">
        <v>399</v>
      </c>
      <c r="C87" s="854" t="s">
        <v>400</v>
      </c>
      <c r="D87" s="859"/>
      <c r="E87" s="856">
        <v>20</v>
      </c>
      <c r="F87" s="856">
        <v>20</v>
      </c>
      <c r="G87" s="856">
        <v>103</v>
      </c>
      <c r="H87" s="856">
        <v>104.16129032258065</v>
      </c>
      <c r="I87" s="856">
        <v>38</v>
      </c>
      <c r="J87" s="856">
        <v>65</v>
      </c>
      <c r="K87" s="859"/>
      <c r="L87" s="856">
        <v>23</v>
      </c>
      <c r="M87" s="856">
        <v>23.483870967741936</v>
      </c>
      <c r="N87" s="856">
        <v>183</v>
      </c>
      <c r="O87" s="856">
        <v>198.74193548387098</v>
      </c>
      <c r="P87" s="856">
        <v>72</v>
      </c>
      <c r="Q87" s="856">
        <v>111</v>
      </c>
      <c r="R87" s="859"/>
      <c r="S87" s="856">
        <v>0</v>
      </c>
      <c r="T87" s="856">
        <v>0</v>
      </c>
      <c r="U87" s="856">
        <v>0</v>
      </c>
      <c r="V87" s="856">
        <v>0</v>
      </c>
      <c r="W87" s="856">
        <v>0</v>
      </c>
      <c r="X87" s="856">
        <v>0</v>
      </c>
      <c r="Y87" s="859"/>
      <c r="Z87" s="856">
        <v>43</v>
      </c>
      <c r="AA87" s="856">
        <v>43.483870967741936</v>
      </c>
      <c r="AB87" s="856">
        <v>286</v>
      </c>
      <c r="AC87" s="856">
        <v>302.90322580645164</v>
      </c>
      <c r="AD87" s="856">
        <v>110</v>
      </c>
      <c r="AE87" s="856">
        <v>176</v>
      </c>
      <c r="AF87" s="856">
        <v>23</v>
      </c>
      <c r="AG87" s="856">
        <v>263</v>
      </c>
    </row>
    <row r="88" spans="2:33" ht="15.75">
      <c r="B88" s="858" t="s">
        <v>401</v>
      </c>
      <c r="C88" s="854" t="s">
        <v>402</v>
      </c>
      <c r="D88" s="859"/>
      <c r="E88" s="856">
        <v>19</v>
      </c>
      <c r="F88" s="856">
        <v>19.64516129032258</v>
      </c>
      <c r="G88" s="856">
        <v>98</v>
      </c>
      <c r="H88" s="856">
        <v>102.61290322580646</v>
      </c>
      <c r="I88" s="856">
        <v>47</v>
      </c>
      <c r="J88" s="856">
        <v>51</v>
      </c>
      <c r="K88" s="859"/>
      <c r="L88" s="856">
        <v>3</v>
      </c>
      <c r="M88" s="856">
        <v>3</v>
      </c>
      <c r="N88" s="856">
        <v>6</v>
      </c>
      <c r="O88" s="856">
        <v>6</v>
      </c>
      <c r="P88" s="856">
        <v>1</v>
      </c>
      <c r="Q88" s="856">
        <v>5</v>
      </c>
      <c r="R88" s="859"/>
      <c r="S88" s="856">
        <v>0</v>
      </c>
      <c r="T88" s="856">
        <v>0</v>
      </c>
      <c r="U88" s="856">
        <v>0</v>
      </c>
      <c r="V88" s="856">
        <v>0</v>
      </c>
      <c r="W88" s="856">
        <v>0</v>
      </c>
      <c r="X88" s="856">
        <v>0</v>
      </c>
      <c r="Y88" s="859"/>
      <c r="Z88" s="856">
        <v>22</v>
      </c>
      <c r="AA88" s="856">
        <v>22.64516129032258</v>
      </c>
      <c r="AB88" s="856">
        <v>104</v>
      </c>
      <c r="AC88" s="856">
        <v>108.61290322580646</v>
      </c>
      <c r="AD88" s="856">
        <v>48</v>
      </c>
      <c r="AE88" s="856">
        <v>56</v>
      </c>
      <c r="AF88" s="856">
        <v>36</v>
      </c>
      <c r="AG88" s="856">
        <v>68</v>
      </c>
    </row>
    <row r="89" spans="2:33" ht="15.75">
      <c r="B89" s="858" t="s">
        <v>403</v>
      </c>
      <c r="C89" s="854" t="s">
        <v>404</v>
      </c>
      <c r="D89" s="859"/>
      <c r="E89" s="856">
        <v>7</v>
      </c>
      <c r="F89" s="856">
        <v>7</v>
      </c>
      <c r="G89" s="856">
        <v>42</v>
      </c>
      <c r="H89" s="856">
        <v>42.677419354838705</v>
      </c>
      <c r="I89" s="856">
        <v>27</v>
      </c>
      <c r="J89" s="856">
        <v>15</v>
      </c>
      <c r="K89" s="859"/>
      <c r="L89" s="856">
        <v>2</v>
      </c>
      <c r="M89" s="856">
        <v>2</v>
      </c>
      <c r="N89" s="856">
        <v>2</v>
      </c>
      <c r="O89" s="856">
        <v>2</v>
      </c>
      <c r="P89" s="856">
        <v>2</v>
      </c>
      <c r="Q89" s="856">
        <v>0</v>
      </c>
      <c r="R89" s="859"/>
      <c r="S89" s="856">
        <v>0</v>
      </c>
      <c r="T89" s="856">
        <v>0</v>
      </c>
      <c r="U89" s="856">
        <v>0</v>
      </c>
      <c r="V89" s="856">
        <v>0</v>
      </c>
      <c r="W89" s="856">
        <v>0</v>
      </c>
      <c r="X89" s="856">
        <v>0</v>
      </c>
      <c r="Y89" s="859"/>
      <c r="Z89" s="856">
        <v>9</v>
      </c>
      <c r="AA89" s="856">
        <v>9</v>
      </c>
      <c r="AB89" s="856">
        <v>44</v>
      </c>
      <c r="AC89" s="856">
        <v>44.677419354838705</v>
      </c>
      <c r="AD89" s="856">
        <v>29</v>
      </c>
      <c r="AE89" s="856">
        <v>15</v>
      </c>
      <c r="AF89" s="856">
        <v>42</v>
      </c>
      <c r="AG89" s="856">
        <v>2</v>
      </c>
    </row>
    <row r="90" spans="2:33" ht="15.75">
      <c r="B90" s="858" t="s">
        <v>405</v>
      </c>
      <c r="C90" s="854" t="s">
        <v>406</v>
      </c>
      <c r="D90" s="859"/>
      <c r="E90" s="856">
        <v>21</v>
      </c>
      <c r="F90" s="856">
        <v>21.258064516129032</v>
      </c>
      <c r="G90" s="856">
        <v>40</v>
      </c>
      <c r="H90" s="856">
        <v>42.258064516129032</v>
      </c>
      <c r="I90" s="856">
        <v>6</v>
      </c>
      <c r="J90" s="856">
        <v>34</v>
      </c>
      <c r="K90" s="859"/>
      <c r="L90" s="856">
        <v>24</v>
      </c>
      <c r="M90" s="856">
        <v>24.935483870967744</v>
      </c>
      <c r="N90" s="856">
        <v>55</v>
      </c>
      <c r="O90" s="856">
        <v>58.225806451612904</v>
      </c>
      <c r="P90" s="856">
        <v>12</v>
      </c>
      <c r="Q90" s="856">
        <v>43</v>
      </c>
      <c r="R90" s="859"/>
      <c r="S90" s="856">
        <v>0</v>
      </c>
      <c r="T90" s="856">
        <v>0</v>
      </c>
      <c r="U90" s="856">
        <v>0</v>
      </c>
      <c r="V90" s="856">
        <v>0</v>
      </c>
      <c r="W90" s="856">
        <v>0</v>
      </c>
      <c r="X90" s="856">
        <v>0</v>
      </c>
      <c r="Y90" s="859"/>
      <c r="Z90" s="856">
        <v>45</v>
      </c>
      <c r="AA90" s="856">
        <v>46.193548387096776</v>
      </c>
      <c r="AB90" s="856">
        <v>95</v>
      </c>
      <c r="AC90" s="856">
        <v>100.48387096774194</v>
      </c>
      <c r="AD90" s="856">
        <v>18</v>
      </c>
      <c r="AE90" s="856">
        <v>77</v>
      </c>
      <c r="AF90" s="856">
        <v>25</v>
      </c>
      <c r="AG90" s="856">
        <v>70</v>
      </c>
    </row>
    <row r="91" spans="2:33" ht="15.75">
      <c r="B91" s="858" t="s">
        <v>407</v>
      </c>
      <c r="C91" s="854" t="s">
        <v>408</v>
      </c>
      <c r="D91" s="859"/>
      <c r="E91" s="856">
        <v>1</v>
      </c>
      <c r="F91" s="856">
        <v>1</v>
      </c>
      <c r="G91" s="856">
        <v>1</v>
      </c>
      <c r="H91" s="856">
        <v>1</v>
      </c>
      <c r="I91" s="856">
        <v>1</v>
      </c>
      <c r="J91" s="856">
        <v>0</v>
      </c>
      <c r="K91" s="859"/>
      <c r="L91" s="856">
        <v>0</v>
      </c>
      <c r="M91" s="856">
        <v>0</v>
      </c>
      <c r="N91" s="856">
        <v>0</v>
      </c>
      <c r="O91" s="856">
        <v>0</v>
      </c>
      <c r="P91" s="856">
        <v>0</v>
      </c>
      <c r="Q91" s="856">
        <v>0</v>
      </c>
      <c r="R91" s="859"/>
      <c r="S91" s="856">
        <v>0</v>
      </c>
      <c r="T91" s="856">
        <v>0</v>
      </c>
      <c r="U91" s="856">
        <v>0</v>
      </c>
      <c r="V91" s="856">
        <v>0</v>
      </c>
      <c r="W91" s="856">
        <v>0</v>
      </c>
      <c r="X91" s="856">
        <v>0</v>
      </c>
      <c r="Y91" s="859"/>
      <c r="Z91" s="856">
        <v>1</v>
      </c>
      <c r="AA91" s="856">
        <v>1</v>
      </c>
      <c r="AB91" s="856">
        <v>1</v>
      </c>
      <c r="AC91" s="856">
        <v>1</v>
      </c>
      <c r="AD91" s="856">
        <v>1</v>
      </c>
      <c r="AE91" s="856">
        <v>0</v>
      </c>
      <c r="AF91" s="856">
        <v>0</v>
      </c>
      <c r="AG91" s="856">
        <v>1</v>
      </c>
    </row>
    <row r="92" spans="2:33" ht="15.75">
      <c r="B92" s="858" t="s">
        <v>529</v>
      </c>
      <c r="C92" s="854" t="s">
        <v>528</v>
      </c>
      <c r="D92" s="859"/>
      <c r="E92" s="856">
        <v>0</v>
      </c>
      <c r="F92" s="856">
        <v>0</v>
      </c>
      <c r="G92" s="856">
        <v>0</v>
      </c>
      <c r="H92" s="856">
        <v>0</v>
      </c>
      <c r="I92" s="856">
        <v>0</v>
      </c>
      <c r="J92" s="856">
        <v>0</v>
      </c>
      <c r="K92" s="859"/>
      <c r="L92" s="856">
        <v>0</v>
      </c>
      <c r="M92" s="856">
        <v>0</v>
      </c>
      <c r="N92" s="856">
        <v>0</v>
      </c>
      <c r="O92" s="856">
        <v>0</v>
      </c>
      <c r="P92" s="856">
        <v>0</v>
      </c>
      <c r="Q92" s="856">
        <v>0</v>
      </c>
      <c r="R92" s="859"/>
      <c r="S92" s="856">
        <v>0</v>
      </c>
      <c r="T92" s="856">
        <v>0</v>
      </c>
      <c r="U92" s="856">
        <v>0</v>
      </c>
      <c r="V92" s="856">
        <v>0</v>
      </c>
      <c r="W92" s="856">
        <v>0</v>
      </c>
      <c r="X92" s="856">
        <v>0</v>
      </c>
      <c r="Y92" s="859"/>
      <c r="Z92" s="856">
        <v>0</v>
      </c>
      <c r="AA92" s="856">
        <v>0</v>
      </c>
      <c r="AB92" s="856">
        <v>0</v>
      </c>
      <c r="AC92" s="856">
        <v>0</v>
      </c>
      <c r="AD92" s="856">
        <v>0</v>
      </c>
      <c r="AE92" s="856">
        <v>0</v>
      </c>
      <c r="AF92" s="856">
        <v>0</v>
      </c>
      <c r="AG92" s="856">
        <v>0</v>
      </c>
    </row>
    <row r="93" spans="2:33" ht="15.75">
      <c r="B93" s="858" t="s">
        <v>409</v>
      </c>
      <c r="C93" s="854" t="s">
        <v>410</v>
      </c>
      <c r="D93" s="859"/>
      <c r="E93" s="856">
        <v>0</v>
      </c>
      <c r="F93" s="856">
        <v>0</v>
      </c>
      <c r="G93" s="856">
        <v>0</v>
      </c>
      <c r="H93" s="856">
        <v>0</v>
      </c>
      <c r="I93" s="856">
        <v>0</v>
      </c>
      <c r="J93" s="856">
        <v>0</v>
      </c>
      <c r="K93" s="859"/>
      <c r="L93" s="856">
        <v>0</v>
      </c>
      <c r="M93" s="856">
        <v>0</v>
      </c>
      <c r="N93" s="856">
        <v>0</v>
      </c>
      <c r="O93" s="856">
        <v>0</v>
      </c>
      <c r="P93" s="856">
        <v>0</v>
      </c>
      <c r="Q93" s="856">
        <v>0</v>
      </c>
      <c r="R93" s="859"/>
      <c r="S93" s="856">
        <v>0</v>
      </c>
      <c r="T93" s="856">
        <v>0</v>
      </c>
      <c r="U93" s="856">
        <v>0</v>
      </c>
      <c r="V93" s="856">
        <v>0</v>
      </c>
      <c r="W93" s="856">
        <v>0</v>
      </c>
      <c r="X93" s="856">
        <v>0</v>
      </c>
      <c r="Y93" s="859"/>
      <c r="Z93" s="856">
        <v>0</v>
      </c>
      <c r="AA93" s="856">
        <v>0</v>
      </c>
      <c r="AB93" s="856">
        <v>0</v>
      </c>
      <c r="AC93" s="856">
        <v>0</v>
      </c>
      <c r="AD93" s="856">
        <v>0</v>
      </c>
      <c r="AE93" s="856">
        <v>0</v>
      </c>
      <c r="AF93" s="856">
        <v>0</v>
      </c>
      <c r="AG93" s="856">
        <v>0</v>
      </c>
    </row>
    <row r="94" spans="2:33" ht="3.75" customHeight="1">
      <c r="D94" s="862"/>
      <c r="E94" s="859"/>
      <c r="F94" s="859"/>
      <c r="G94" s="859"/>
      <c r="H94" s="859"/>
      <c r="I94" s="859"/>
      <c r="J94" s="862"/>
      <c r="K94" s="862"/>
      <c r="L94" s="862"/>
      <c r="M94" s="859"/>
      <c r="N94" s="859"/>
      <c r="O94" s="859"/>
      <c r="P94" s="859"/>
      <c r="Q94" s="859"/>
      <c r="R94" s="862"/>
      <c r="S94" s="862"/>
      <c r="T94" s="859"/>
      <c r="U94" s="859"/>
      <c r="V94" s="859"/>
      <c r="W94" s="859"/>
      <c r="X94" s="859"/>
      <c r="Y94" s="859"/>
      <c r="Z94" s="859"/>
      <c r="AA94" s="859"/>
      <c r="AB94" s="859"/>
      <c r="AC94" s="859"/>
      <c r="AD94" s="859"/>
      <c r="AE94" s="859"/>
      <c r="AF94" s="859"/>
      <c r="AG94" s="859"/>
    </row>
    <row r="95" spans="2:33" ht="21">
      <c r="B95" s="985" t="s">
        <v>276</v>
      </c>
      <c r="C95" s="985"/>
      <c r="D95" s="862"/>
      <c r="E95" s="863">
        <v>1250</v>
      </c>
      <c r="F95" s="863">
        <v>1248.0967741935483</v>
      </c>
      <c r="G95" s="863">
        <v>8708</v>
      </c>
      <c r="H95" s="863">
        <v>8549.8064516129016</v>
      </c>
      <c r="I95" s="863">
        <v>5187</v>
      </c>
      <c r="J95" s="863">
        <v>3521</v>
      </c>
      <c r="K95" s="862"/>
      <c r="L95" s="863">
        <v>602</v>
      </c>
      <c r="M95" s="863">
        <v>621.9354838709678</v>
      </c>
      <c r="N95" s="863">
        <v>3048</v>
      </c>
      <c r="O95" s="863">
        <v>3171.4516129032254</v>
      </c>
      <c r="P95" s="863">
        <v>1595</v>
      </c>
      <c r="Q95" s="863">
        <v>1453</v>
      </c>
      <c r="R95" s="862"/>
      <c r="S95" s="863">
        <v>5</v>
      </c>
      <c r="T95" s="863">
        <v>5</v>
      </c>
      <c r="U95" s="863">
        <v>2617</v>
      </c>
      <c r="V95" s="863">
        <v>2625.0322580645161</v>
      </c>
      <c r="W95" s="863">
        <v>2341</v>
      </c>
      <c r="X95" s="863">
        <v>276</v>
      </c>
      <c r="Y95" s="864"/>
      <c r="Z95" s="863">
        <v>1857</v>
      </c>
      <c r="AA95" s="863">
        <v>1875.0322580645166</v>
      </c>
      <c r="AB95" s="863">
        <v>14373</v>
      </c>
      <c r="AC95" s="863">
        <v>14346.290322580648</v>
      </c>
      <c r="AD95" s="863">
        <v>9123</v>
      </c>
      <c r="AE95" s="863">
        <v>5250</v>
      </c>
      <c r="AF95" s="863">
        <v>2604</v>
      </c>
      <c r="AG95" s="863">
        <v>11769</v>
      </c>
    </row>
    <row r="96" spans="2:33">
      <c r="D96" s="862"/>
      <c r="E96" s="862"/>
      <c r="F96" s="862"/>
      <c r="G96" s="862"/>
      <c r="H96" s="862"/>
      <c r="I96" s="862"/>
      <c r="J96" s="862"/>
      <c r="K96" s="862"/>
      <c r="L96" s="862"/>
      <c r="M96" s="862"/>
      <c r="N96" s="862"/>
      <c r="O96" s="862"/>
      <c r="P96" s="862"/>
      <c r="Q96" s="862"/>
      <c r="R96" s="862"/>
      <c r="S96" s="862"/>
      <c r="T96" s="862"/>
      <c r="U96" s="862"/>
      <c r="V96" s="862"/>
      <c r="W96" s="862"/>
      <c r="X96" s="862"/>
      <c r="Y96" s="862"/>
      <c r="Z96" s="862"/>
      <c r="AA96" s="862"/>
      <c r="AB96" s="862"/>
      <c r="AC96" s="862"/>
      <c r="AD96" s="862"/>
      <c r="AE96" s="862"/>
      <c r="AF96" s="862"/>
      <c r="AG96" s="862"/>
    </row>
    <row r="97" spans="4:33">
      <c r="D97" s="862"/>
      <c r="E97" s="862"/>
      <c r="F97" s="862"/>
      <c r="G97" s="862"/>
      <c r="H97" s="862"/>
      <c r="I97" s="862"/>
      <c r="J97" s="862"/>
      <c r="K97" s="862"/>
      <c r="L97" s="862"/>
      <c r="M97" s="862"/>
      <c r="N97" s="862"/>
      <c r="O97" s="862"/>
      <c r="P97" s="862"/>
      <c r="Q97" s="862"/>
      <c r="R97" s="862"/>
      <c r="S97" s="862"/>
      <c r="T97" s="862"/>
      <c r="U97" s="862"/>
      <c r="V97" s="862"/>
      <c r="W97" s="862"/>
      <c r="X97" s="862"/>
      <c r="Y97" s="862"/>
      <c r="Z97" s="859"/>
      <c r="AA97" s="859"/>
      <c r="AB97" s="859"/>
      <c r="AC97" s="859"/>
      <c r="AD97" s="859"/>
      <c r="AE97" s="859"/>
      <c r="AF97" s="859"/>
      <c r="AG97" s="859"/>
    </row>
    <row r="98" spans="4:33">
      <c r="L98" s="865"/>
      <c r="M98" s="865"/>
      <c r="N98" s="865"/>
      <c r="O98" s="865"/>
      <c r="P98" s="865"/>
      <c r="Q98" s="865"/>
      <c r="S98" s="865"/>
      <c r="T98" s="865"/>
      <c r="U98" s="865"/>
      <c r="V98" s="865"/>
      <c r="W98" s="865"/>
      <c r="X98" s="865"/>
      <c r="Y98" s="865"/>
    </row>
  </sheetData>
  <mergeCells count="20">
    <mergeCell ref="B95:C95"/>
    <mergeCell ref="N4:O4"/>
    <mergeCell ref="P4:Q4"/>
    <mergeCell ref="S4:T4"/>
    <mergeCell ref="U4:V4"/>
    <mergeCell ref="B1:C2"/>
    <mergeCell ref="B3:C5"/>
    <mergeCell ref="E3:J3"/>
    <mergeCell ref="L3:Q3"/>
    <mergeCell ref="S3:X3"/>
    <mergeCell ref="W4:X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ignoredErrors>
    <ignoredError sqref="B6:B93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L1161"/>
  <sheetViews>
    <sheetView showGridLines="0" showRowColHeaders="0" zoomScaleNormal="100" workbookViewId="0">
      <pane ySplit="5" topLeftCell="A1140" activePane="bottomLeft" state="frozen"/>
      <selection activeCell="O40" sqref="O40"/>
      <selection pane="bottomLeft" activeCell="Q7" sqref="Q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42578125" defaultRowHeight="15"/>
  <cols>
    <col min="1" max="1" width="3.28515625" style="96" customWidth="1"/>
    <col min="2" max="2" width="15.7109375" style="738" customWidth="1"/>
    <col min="3" max="3" width="15" style="607" customWidth="1"/>
    <col min="4" max="6" width="19.7109375" style="608" customWidth="1"/>
    <col min="7" max="7" width="2.140625" style="608" customWidth="1"/>
    <col min="8" max="8" width="15.7109375" style="738" customWidth="1"/>
    <col min="9" max="9" width="15" style="607" customWidth="1"/>
    <col min="10" max="12" width="19.7109375" style="608" customWidth="1"/>
    <col min="13" max="16384" width="11.42578125" style="607"/>
  </cols>
  <sheetData>
    <row r="1" spans="1:12" s="786" customFormat="1" ht="42.75" customHeight="1">
      <c r="A1" s="785"/>
      <c r="B1" s="988" t="s">
        <v>610</v>
      </c>
      <c r="C1" s="988"/>
      <c r="D1" s="988"/>
      <c r="E1" s="988"/>
      <c r="F1" s="988"/>
      <c r="G1" s="988"/>
      <c r="H1" s="988"/>
      <c r="I1" s="988"/>
      <c r="J1" s="988"/>
      <c r="K1" s="988"/>
      <c r="L1" s="835"/>
    </row>
    <row r="2" spans="1:12" s="608" customFormat="1" ht="28.5" customHeight="1">
      <c r="A2" s="202"/>
      <c r="B2" s="989" t="s">
        <v>533</v>
      </c>
      <c r="C2" s="989"/>
      <c r="D2" s="989"/>
      <c r="E2" s="989"/>
      <c r="F2" s="989"/>
      <c r="G2" s="989"/>
      <c r="H2" s="989"/>
      <c r="I2" s="989"/>
      <c r="J2" s="989"/>
      <c r="K2" s="989"/>
      <c r="L2" s="836"/>
    </row>
    <row r="3" spans="1:12" s="608" customFormat="1" ht="7.5" customHeight="1">
      <c r="A3" s="202"/>
      <c r="B3" s="611"/>
      <c r="C3" s="611"/>
      <c r="D3" s="611"/>
      <c r="E3" s="611"/>
      <c r="F3" s="611"/>
      <c r="G3" s="611"/>
      <c r="H3" s="611"/>
      <c r="I3" s="611"/>
      <c r="J3" s="611"/>
      <c r="K3" s="611"/>
      <c r="L3" s="611"/>
    </row>
    <row r="4" spans="1:12" s="608" customFormat="1" ht="48" customHeight="1">
      <c r="A4" s="202"/>
      <c r="B4" s="990" t="s">
        <v>531</v>
      </c>
      <c r="C4" s="993" t="s">
        <v>532</v>
      </c>
      <c r="D4" s="994"/>
      <c r="E4" s="994"/>
      <c r="F4" s="995"/>
      <c r="G4" s="610"/>
      <c r="H4" s="990" t="s">
        <v>531</v>
      </c>
      <c r="I4" s="991" t="s">
        <v>530</v>
      </c>
      <c r="J4" s="992"/>
      <c r="K4" s="992"/>
      <c r="L4" s="992"/>
    </row>
    <row r="5" spans="1:12" s="608" customFormat="1" ht="58.5" customHeight="1">
      <c r="A5" s="202"/>
      <c r="B5" s="990"/>
      <c r="C5" s="624" t="s">
        <v>527</v>
      </c>
      <c r="D5" s="624" t="s">
        <v>526</v>
      </c>
      <c r="E5" s="624" t="s">
        <v>525</v>
      </c>
      <c r="F5" s="624" t="s">
        <v>617</v>
      </c>
      <c r="G5" s="609"/>
      <c r="H5" s="990"/>
      <c r="I5" s="624" t="s">
        <v>527</v>
      </c>
      <c r="J5" s="624" t="s">
        <v>526</v>
      </c>
      <c r="K5" s="624" t="s">
        <v>525</v>
      </c>
      <c r="L5" s="624" t="s">
        <v>617</v>
      </c>
    </row>
    <row r="6" spans="1:12">
      <c r="B6" s="737">
        <v>44652</v>
      </c>
      <c r="C6" s="623">
        <v>31243</v>
      </c>
      <c r="D6" s="623">
        <v>2047</v>
      </c>
      <c r="E6" s="623">
        <v>4183</v>
      </c>
      <c r="F6" s="700">
        <v>0</v>
      </c>
    </row>
    <row r="7" spans="1:12">
      <c r="B7" s="737">
        <v>44653</v>
      </c>
      <c r="C7" s="623">
        <v>24154</v>
      </c>
      <c r="D7" s="623">
        <v>1985</v>
      </c>
      <c r="E7" s="623">
        <v>4185</v>
      </c>
      <c r="F7" s="700">
        <v>0</v>
      </c>
    </row>
    <row r="8" spans="1:12">
      <c r="B8" s="737">
        <v>44654</v>
      </c>
      <c r="C8" s="623">
        <v>23783</v>
      </c>
      <c r="D8" s="623">
        <v>1918</v>
      </c>
      <c r="E8" s="623">
        <v>4186</v>
      </c>
      <c r="F8" s="700">
        <v>0</v>
      </c>
    </row>
    <row r="9" spans="1:12">
      <c r="B9" s="737">
        <v>44655</v>
      </c>
      <c r="C9" s="623">
        <v>29010</v>
      </c>
      <c r="D9" s="623">
        <v>1868</v>
      </c>
      <c r="E9" s="623">
        <v>4135</v>
      </c>
      <c r="F9" s="700">
        <v>0</v>
      </c>
    </row>
    <row r="10" spans="1:12">
      <c r="B10" s="737">
        <v>44656</v>
      </c>
      <c r="C10" s="623">
        <v>26778</v>
      </c>
      <c r="D10" s="623">
        <v>1671</v>
      </c>
      <c r="E10" s="623">
        <v>4149</v>
      </c>
      <c r="F10" s="700">
        <v>0</v>
      </c>
    </row>
    <row r="11" spans="1:12">
      <c r="B11" s="737">
        <v>44657</v>
      </c>
      <c r="C11" s="623">
        <v>26325</v>
      </c>
      <c r="D11" s="623">
        <v>1659</v>
      </c>
      <c r="E11" s="623">
        <v>4156</v>
      </c>
      <c r="F11" s="700">
        <v>0</v>
      </c>
    </row>
    <row r="12" spans="1:12">
      <c r="B12" s="737">
        <v>44658</v>
      </c>
      <c r="C12" s="623">
        <v>27823</v>
      </c>
      <c r="D12" s="623">
        <v>1635</v>
      </c>
      <c r="E12" s="623">
        <v>4158</v>
      </c>
      <c r="F12" s="700">
        <v>0</v>
      </c>
    </row>
    <row r="13" spans="1:12">
      <c r="B13" s="737">
        <v>44659</v>
      </c>
      <c r="C13" s="623">
        <v>33236</v>
      </c>
      <c r="D13" s="623">
        <v>1622</v>
      </c>
      <c r="E13" s="623">
        <v>4154</v>
      </c>
      <c r="F13" s="700">
        <v>0</v>
      </c>
      <c r="H13" s="737">
        <v>44659</v>
      </c>
      <c r="I13" s="623">
        <v>16152</v>
      </c>
      <c r="J13" s="623">
        <v>905</v>
      </c>
      <c r="K13" s="700" t="s">
        <v>550</v>
      </c>
      <c r="L13" s="700" t="s">
        <v>550</v>
      </c>
    </row>
    <row r="14" spans="1:12">
      <c r="B14" s="737">
        <v>44660</v>
      </c>
      <c r="C14" s="623">
        <v>25301</v>
      </c>
      <c r="D14" s="623">
        <v>1592</v>
      </c>
      <c r="E14" s="623">
        <v>4188</v>
      </c>
      <c r="F14" s="700">
        <v>0</v>
      </c>
    </row>
    <row r="15" spans="1:12">
      <c r="B15" s="737">
        <v>44661</v>
      </c>
      <c r="C15" s="623">
        <v>24808</v>
      </c>
      <c r="D15" s="623">
        <v>1551</v>
      </c>
      <c r="E15" s="623">
        <v>4202</v>
      </c>
      <c r="F15" s="700">
        <v>0</v>
      </c>
    </row>
    <row r="16" spans="1:12">
      <c r="B16" s="737">
        <v>44662</v>
      </c>
      <c r="C16" s="623">
        <v>34916</v>
      </c>
      <c r="D16" s="623">
        <v>1574</v>
      </c>
      <c r="E16" s="623">
        <v>4167</v>
      </c>
      <c r="F16" s="700">
        <v>0</v>
      </c>
      <c r="H16" s="737">
        <v>44662</v>
      </c>
      <c r="I16" s="623">
        <v>17117</v>
      </c>
      <c r="J16" s="623">
        <v>773</v>
      </c>
      <c r="K16" s="700" t="s">
        <v>550</v>
      </c>
      <c r="L16" s="700" t="s">
        <v>550</v>
      </c>
    </row>
    <row r="17" spans="2:12">
      <c r="B17" s="737">
        <v>44663</v>
      </c>
      <c r="C17" s="623">
        <v>35004</v>
      </c>
      <c r="D17" s="623">
        <v>1530</v>
      </c>
      <c r="E17" s="623">
        <v>4164</v>
      </c>
      <c r="F17" s="700">
        <v>0</v>
      </c>
      <c r="H17" s="737">
        <v>44663</v>
      </c>
      <c r="I17" s="623">
        <v>17097</v>
      </c>
      <c r="J17" s="623">
        <v>784</v>
      </c>
      <c r="K17" s="700" t="s">
        <v>550</v>
      </c>
      <c r="L17" s="700" t="s">
        <v>550</v>
      </c>
    </row>
    <row r="18" spans="2:12">
      <c r="B18" s="737">
        <v>44664</v>
      </c>
      <c r="C18" s="623">
        <v>38128</v>
      </c>
      <c r="D18" s="623">
        <v>1518</v>
      </c>
      <c r="E18" s="623">
        <v>4196</v>
      </c>
      <c r="F18" s="700">
        <v>0</v>
      </c>
      <c r="H18" s="737">
        <v>44664</v>
      </c>
      <c r="I18" s="623">
        <v>15671</v>
      </c>
      <c r="J18" s="623">
        <v>1052</v>
      </c>
      <c r="K18" s="700" t="s">
        <v>550</v>
      </c>
      <c r="L18" s="700" t="s">
        <v>550</v>
      </c>
    </row>
    <row r="19" spans="2:12">
      <c r="B19" s="737">
        <v>44665</v>
      </c>
      <c r="C19" s="623">
        <v>25281</v>
      </c>
      <c r="D19" s="623">
        <v>1509</v>
      </c>
      <c r="E19" s="623">
        <v>4224</v>
      </c>
      <c r="F19" s="700">
        <v>0</v>
      </c>
    </row>
    <row r="20" spans="2:12">
      <c r="B20" s="737">
        <v>44666</v>
      </c>
      <c r="C20" s="623">
        <v>24084</v>
      </c>
      <c r="D20" s="623">
        <v>1468</v>
      </c>
      <c r="E20" s="623">
        <v>4241</v>
      </c>
      <c r="F20" s="700">
        <v>0</v>
      </c>
    </row>
    <row r="21" spans="2:12">
      <c r="B21" s="737">
        <v>44667</v>
      </c>
      <c r="C21" s="623">
        <v>23308</v>
      </c>
      <c r="D21" s="623">
        <v>1470</v>
      </c>
      <c r="E21" s="623">
        <v>4242</v>
      </c>
      <c r="F21" s="700">
        <v>0</v>
      </c>
    </row>
    <row r="22" spans="2:12">
      <c r="B22" s="737">
        <v>44668</v>
      </c>
      <c r="C22" s="623">
        <v>23520</v>
      </c>
      <c r="D22" s="623">
        <v>1422</v>
      </c>
      <c r="E22" s="623">
        <v>4244</v>
      </c>
      <c r="F22" s="700">
        <v>0</v>
      </c>
    </row>
    <row r="23" spans="2:12">
      <c r="B23" s="737">
        <v>44669</v>
      </c>
      <c r="C23" s="623">
        <v>26826</v>
      </c>
      <c r="D23" s="623">
        <v>1389</v>
      </c>
      <c r="E23" s="623">
        <v>4213</v>
      </c>
      <c r="F23" s="700">
        <v>0</v>
      </c>
      <c r="H23" s="737">
        <v>44669</v>
      </c>
      <c r="I23" s="623">
        <v>15691</v>
      </c>
      <c r="J23" s="623">
        <v>1044</v>
      </c>
      <c r="K23" s="700" t="s">
        <v>550</v>
      </c>
      <c r="L23" s="700" t="s">
        <v>550</v>
      </c>
    </row>
    <row r="24" spans="2:12">
      <c r="B24" s="737">
        <v>44670</v>
      </c>
      <c r="C24" s="623">
        <v>25837</v>
      </c>
      <c r="D24" s="623">
        <v>1362</v>
      </c>
      <c r="E24" s="623">
        <v>4170</v>
      </c>
      <c r="F24" s="700">
        <v>0</v>
      </c>
      <c r="H24" s="737">
        <v>44670</v>
      </c>
      <c r="I24" s="623">
        <v>15778</v>
      </c>
      <c r="J24" s="623">
        <v>1041</v>
      </c>
      <c r="K24" s="700" t="s">
        <v>550</v>
      </c>
      <c r="L24" s="700" t="s">
        <v>550</v>
      </c>
    </row>
    <row r="25" spans="2:12">
      <c r="B25" s="737">
        <v>44671</v>
      </c>
      <c r="C25" s="623">
        <v>25156</v>
      </c>
      <c r="D25" s="623">
        <v>1339</v>
      </c>
      <c r="E25" s="623">
        <v>4162</v>
      </c>
      <c r="F25" s="700">
        <v>0</v>
      </c>
      <c r="H25" s="737">
        <v>44671</v>
      </c>
      <c r="I25" s="623">
        <v>15560</v>
      </c>
      <c r="J25" s="623">
        <v>1054</v>
      </c>
      <c r="K25" s="623">
        <v>1</v>
      </c>
      <c r="L25" s="623">
        <v>1</v>
      </c>
    </row>
    <row r="26" spans="2:12">
      <c r="B26" s="737">
        <v>44672</v>
      </c>
      <c r="C26" s="623">
        <v>25261</v>
      </c>
      <c r="D26" s="623">
        <v>1333</v>
      </c>
      <c r="E26" s="623">
        <v>4151</v>
      </c>
      <c r="F26" s="700">
        <v>0</v>
      </c>
      <c r="H26" s="737">
        <v>44672</v>
      </c>
      <c r="I26" s="623">
        <v>16241</v>
      </c>
      <c r="J26" s="623">
        <v>1073</v>
      </c>
      <c r="K26" s="623">
        <v>2</v>
      </c>
      <c r="L26" s="623">
        <v>2</v>
      </c>
    </row>
    <row r="27" spans="2:12">
      <c r="B27" s="737">
        <v>44673</v>
      </c>
      <c r="C27" s="623">
        <v>30396</v>
      </c>
      <c r="D27" s="623">
        <v>1345</v>
      </c>
      <c r="E27" s="623">
        <v>4151</v>
      </c>
      <c r="F27" s="700">
        <v>0</v>
      </c>
      <c r="H27" s="737">
        <v>44673</v>
      </c>
      <c r="I27" s="623">
        <v>16362</v>
      </c>
      <c r="J27" s="623">
        <v>1072</v>
      </c>
      <c r="K27" s="623">
        <v>5</v>
      </c>
      <c r="L27" s="623">
        <v>5</v>
      </c>
    </row>
    <row r="28" spans="2:12">
      <c r="B28" s="737">
        <v>44674</v>
      </c>
      <c r="C28" s="623">
        <v>24684</v>
      </c>
      <c r="D28" s="623">
        <v>1336</v>
      </c>
      <c r="E28" s="623">
        <v>4180</v>
      </c>
      <c r="F28" s="700">
        <v>0</v>
      </c>
    </row>
    <row r="29" spans="2:12">
      <c r="B29" s="737">
        <v>44675</v>
      </c>
      <c r="C29" s="623">
        <v>25510</v>
      </c>
      <c r="D29" s="623">
        <v>1320</v>
      </c>
      <c r="E29" s="623">
        <v>4182</v>
      </c>
      <c r="F29" s="700">
        <v>0</v>
      </c>
    </row>
    <row r="30" spans="2:12">
      <c r="B30" s="737">
        <v>44676</v>
      </c>
      <c r="C30" s="623">
        <v>35383</v>
      </c>
      <c r="D30" s="623">
        <v>1353</v>
      </c>
      <c r="E30" s="623">
        <v>4134</v>
      </c>
      <c r="F30" s="700">
        <v>0</v>
      </c>
      <c r="H30" s="737">
        <v>44676</v>
      </c>
      <c r="I30" s="623">
        <v>16182</v>
      </c>
      <c r="J30" s="623">
        <v>1033</v>
      </c>
      <c r="K30" s="623">
        <v>16</v>
      </c>
      <c r="L30" s="623">
        <v>16</v>
      </c>
    </row>
    <row r="31" spans="2:12">
      <c r="B31" s="737">
        <v>44677</v>
      </c>
      <c r="C31" s="623">
        <v>31626</v>
      </c>
      <c r="D31" s="623">
        <v>1355</v>
      </c>
      <c r="E31" s="623">
        <v>4132</v>
      </c>
      <c r="F31" s="700">
        <v>0</v>
      </c>
      <c r="H31" s="737">
        <v>44677</v>
      </c>
      <c r="I31" s="623">
        <v>17005</v>
      </c>
      <c r="J31" s="623">
        <v>1053</v>
      </c>
      <c r="K31" s="623">
        <v>16</v>
      </c>
      <c r="L31" s="623">
        <v>16</v>
      </c>
    </row>
    <row r="32" spans="2:12">
      <c r="B32" s="737">
        <v>44678</v>
      </c>
      <c r="C32" s="623">
        <v>29702</v>
      </c>
      <c r="D32" s="623">
        <v>1352</v>
      </c>
      <c r="E32" s="623">
        <v>4126</v>
      </c>
      <c r="F32" s="700">
        <v>0</v>
      </c>
      <c r="H32" s="737">
        <v>44678</v>
      </c>
      <c r="I32" s="623">
        <v>17034</v>
      </c>
      <c r="J32" s="623">
        <v>1051</v>
      </c>
      <c r="K32" s="623">
        <v>16</v>
      </c>
      <c r="L32" s="623">
        <v>16</v>
      </c>
    </row>
    <row r="33" spans="2:12">
      <c r="B33" s="737">
        <v>44679</v>
      </c>
      <c r="C33" s="623">
        <v>31078</v>
      </c>
      <c r="D33" s="623">
        <v>1351</v>
      </c>
      <c r="E33" s="623">
        <v>4075</v>
      </c>
      <c r="F33" s="700">
        <v>0</v>
      </c>
      <c r="H33" s="737">
        <v>44679</v>
      </c>
      <c r="I33" s="623">
        <v>17310</v>
      </c>
      <c r="J33" s="623">
        <v>1049</v>
      </c>
      <c r="K33" s="623">
        <v>16</v>
      </c>
      <c r="L33" s="623">
        <v>16</v>
      </c>
    </row>
    <row r="34" spans="2:12">
      <c r="B34" s="737">
        <v>44680</v>
      </c>
      <c r="C34" s="623">
        <v>36155</v>
      </c>
      <c r="D34" s="623">
        <v>1350</v>
      </c>
      <c r="E34" s="623">
        <v>4074</v>
      </c>
      <c r="F34" s="700">
        <v>0</v>
      </c>
      <c r="H34" s="737">
        <v>44680</v>
      </c>
      <c r="I34" s="623">
        <v>17613</v>
      </c>
      <c r="J34" s="623">
        <v>1063</v>
      </c>
      <c r="K34" s="623">
        <v>74</v>
      </c>
      <c r="L34" s="623">
        <v>74</v>
      </c>
    </row>
    <row r="35" spans="2:12">
      <c r="B35" s="737">
        <v>44681</v>
      </c>
      <c r="C35" s="623">
        <v>27686</v>
      </c>
      <c r="D35" s="623">
        <v>1328</v>
      </c>
      <c r="E35" s="623">
        <v>4071</v>
      </c>
      <c r="F35" s="700">
        <v>0</v>
      </c>
    </row>
    <row r="36" spans="2:12">
      <c r="B36" s="737">
        <v>44682</v>
      </c>
      <c r="C36" s="623">
        <v>22142</v>
      </c>
      <c r="D36" s="623">
        <v>1348</v>
      </c>
      <c r="E36" s="623">
        <v>4299</v>
      </c>
      <c r="F36" s="700">
        <v>0</v>
      </c>
    </row>
    <row r="37" spans="2:12">
      <c r="B37" s="737">
        <v>44683</v>
      </c>
      <c r="C37" s="623">
        <v>26679</v>
      </c>
      <c r="D37" s="623">
        <v>1351</v>
      </c>
      <c r="E37" s="623">
        <v>4194</v>
      </c>
      <c r="F37" s="700">
        <v>0</v>
      </c>
    </row>
    <row r="38" spans="2:12">
      <c r="B38" s="737">
        <v>44684</v>
      </c>
      <c r="C38" s="623">
        <v>24217</v>
      </c>
      <c r="D38" s="623">
        <v>1358</v>
      </c>
      <c r="E38" s="623">
        <v>4188</v>
      </c>
      <c r="F38" s="700">
        <v>0</v>
      </c>
      <c r="H38" s="737">
        <v>44684</v>
      </c>
      <c r="I38" s="623">
        <v>18001</v>
      </c>
      <c r="J38" s="623">
        <v>1019</v>
      </c>
      <c r="K38" s="623">
        <v>90</v>
      </c>
      <c r="L38" s="623">
        <v>90</v>
      </c>
    </row>
    <row r="39" spans="2:12">
      <c r="B39" s="737">
        <v>44685</v>
      </c>
      <c r="C39" s="623">
        <v>23506</v>
      </c>
      <c r="D39" s="623">
        <v>1358</v>
      </c>
      <c r="E39" s="623">
        <v>4185</v>
      </c>
      <c r="F39" s="700">
        <v>0</v>
      </c>
      <c r="H39" s="737">
        <v>44685</v>
      </c>
      <c r="I39" s="623">
        <v>20542</v>
      </c>
      <c r="J39" s="623">
        <v>996</v>
      </c>
      <c r="K39" s="623">
        <v>92</v>
      </c>
      <c r="L39" s="623">
        <v>92</v>
      </c>
    </row>
    <row r="40" spans="2:12">
      <c r="B40" s="737">
        <v>44686</v>
      </c>
      <c r="C40" s="623">
        <v>24572</v>
      </c>
      <c r="D40" s="623">
        <v>1358</v>
      </c>
      <c r="E40" s="623">
        <v>4180</v>
      </c>
      <c r="F40" s="700">
        <v>0</v>
      </c>
      <c r="H40" s="737">
        <v>44686</v>
      </c>
      <c r="I40" s="623">
        <v>21291</v>
      </c>
      <c r="J40" s="623">
        <v>1019</v>
      </c>
      <c r="K40" s="623">
        <v>160</v>
      </c>
      <c r="L40" s="623">
        <v>160</v>
      </c>
    </row>
    <row r="41" spans="2:12">
      <c r="B41" s="737">
        <v>44687</v>
      </c>
      <c r="C41" s="623">
        <v>27626</v>
      </c>
      <c r="D41" s="623">
        <v>1357</v>
      </c>
      <c r="E41" s="623">
        <v>4177</v>
      </c>
      <c r="F41" s="700">
        <v>0</v>
      </c>
      <c r="H41" s="737">
        <v>44687</v>
      </c>
      <c r="I41" s="623">
        <v>22057</v>
      </c>
      <c r="J41" s="623">
        <v>1050</v>
      </c>
      <c r="K41" s="623">
        <v>228</v>
      </c>
      <c r="L41" s="623">
        <v>228</v>
      </c>
    </row>
    <row r="42" spans="2:12">
      <c r="B42" s="737">
        <v>44688</v>
      </c>
      <c r="C42" s="623">
        <v>23054</v>
      </c>
      <c r="D42" s="623">
        <v>1358</v>
      </c>
      <c r="E42" s="623">
        <v>4194</v>
      </c>
      <c r="F42" s="700">
        <v>0</v>
      </c>
    </row>
    <row r="43" spans="2:12">
      <c r="B43" s="737">
        <v>44689</v>
      </c>
      <c r="C43" s="623">
        <v>24616</v>
      </c>
      <c r="D43" s="623">
        <v>1358</v>
      </c>
      <c r="E43" s="623">
        <v>4190</v>
      </c>
      <c r="F43" s="700">
        <v>0</v>
      </c>
    </row>
    <row r="44" spans="2:12">
      <c r="B44" s="737">
        <v>44690</v>
      </c>
      <c r="C44" s="623">
        <v>30364</v>
      </c>
      <c r="D44" s="623">
        <v>1358</v>
      </c>
      <c r="E44" s="623">
        <v>4039</v>
      </c>
      <c r="F44" s="700">
        <v>0</v>
      </c>
      <c r="H44" s="737">
        <v>44690</v>
      </c>
      <c r="I44" s="623">
        <v>22864</v>
      </c>
      <c r="J44" s="623">
        <v>881</v>
      </c>
      <c r="K44" s="623">
        <v>246</v>
      </c>
      <c r="L44" s="623">
        <v>246</v>
      </c>
    </row>
    <row r="45" spans="2:12">
      <c r="B45" s="737">
        <v>44691</v>
      </c>
      <c r="C45" s="623">
        <v>27528</v>
      </c>
      <c r="D45" s="623">
        <v>1356</v>
      </c>
      <c r="E45" s="623">
        <v>4038</v>
      </c>
      <c r="F45" s="700">
        <v>0</v>
      </c>
      <c r="H45" s="737">
        <v>44691</v>
      </c>
      <c r="I45" s="623">
        <v>23457</v>
      </c>
      <c r="J45" s="623">
        <v>876</v>
      </c>
      <c r="K45" s="623">
        <v>283</v>
      </c>
      <c r="L45" s="623">
        <v>283</v>
      </c>
    </row>
    <row r="46" spans="2:12">
      <c r="B46" s="737">
        <v>44692</v>
      </c>
      <c r="C46" s="623">
        <v>22529</v>
      </c>
      <c r="D46" s="623">
        <v>1356</v>
      </c>
      <c r="E46" s="623">
        <v>3980</v>
      </c>
      <c r="F46" s="700">
        <v>0</v>
      </c>
      <c r="H46" s="737">
        <v>44692</v>
      </c>
      <c r="I46" s="623">
        <v>25214</v>
      </c>
      <c r="J46" s="623">
        <v>1165</v>
      </c>
      <c r="K46" s="623">
        <v>460</v>
      </c>
      <c r="L46" s="623">
        <v>460</v>
      </c>
    </row>
    <row r="47" spans="2:12">
      <c r="B47" s="737">
        <v>44693</v>
      </c>
      <c r="C47" s="623">
        <v>23463</v>
      </c>
      <c r="D47" s="623">
        <v>1346</v>
      </c>
      <c r="E47" s="623">
        <v>3955</v>
      </c>
      <c r="F47" s="700">
        <v>0</v>
      </c>
      <c r="H47" s="737">
        <v>44693</v>
      </c>
      <c r="I47" s="623">
        <v>24093</v>
      </c>
      <c r="J47" s="623">
        <v>1130</v>
      </c>
      <c r="K47" s="623">
        <v>1054</v>
      </c>
      <c r="L47" s="623">
        <v>1054</v>
      </c>
    </row>
    <row r="48" spans="2:12">
      <c r="B48" s="737">
        <v>44694</v>
      </c>
      <c r="C48" s="623">
        <v>27538</v>
      </c>
      <c r="D48" s="623">
        <v>1360</v>
      </c>
      <c r="E48" s="623">
        <v>3953</v>
      </c>
      <c r="F48" s="700">
        <v>0</v>
      </c>
    </row>
    <row r="49" spans="2:12">
      <c r="B49" s="737">
        <v>44695</v>
      </c>
      <c r="C49" s="623">
        <v>23174</v>
      </c>
      <c r="D49" s="623">
        <v>1350</v>
      </c>
      <c r="E49" s="623">
        <v>3954</v>
      </c>
      <c r="F49" s="700">
        <v>0</v>
      </c>
    </row>
    <row r="50" spans="2:12">
      <c r="B50" s="737">
        <v>44696</v>
      </c>
      <c r="C50" s="623">
        <v>23502</v>
      </c>
      <c r="D50" s="623">
        <v>1350</v>
      </c>
      <c r="E50" s="623">
        <v>4125</v>
      </c>
      <c r="F50" s="700">
        <v>0</v>
      </c>
    </row>
    <row r="51" spans="2:12">
      <c r="B51" s="737">
        <v>44697</v>
      </c>
      <c r="C51" s="623">
        <v>34084</v>
      </c>
      <c r="D51" s="623">
        <v>1357</v>
      </c>
      <c r="E51" s="623">
        <v>3567</v>
      </c>
      <c r="F51" s="700">
        <v>0</v>
      </c>
      <c r="H51" s="737">
        <v>44697</v>
      </c>
      <c r="I51" s="623">
        <v>22322</v>
      </c>
      <c r="J51" s="623">
        <v>1147</v>
      </c>
      <c r="K51" s="623">
        <v>2673</v>
      </c>
      <c r="L51" s="623">
        <v>2673</v>
      </c>
    </row>
    <row r="52" spans="2:12">
      <c r="B52" s="737">
        <v>44698</v>
      </c>
      <c r="C52" s="623">
        <v>30982</v>
      </c>
      <c r="D52" s="623">
        <v>1346</v>
      </c>
      <c r="E52" s="623">
        <v>3237</v>
      </c>
      <c r="F52" s="700">
        <v>0</v>
      </c>
      <c r="H52" s="737">
        <v>44698</v>
      </c>
      <c r="I52" s="623">
        <v>22414</v>
      </c>
      <c r="J52" s="623">
        <v>1133</v>
      </c>
      <c r="K52" s="623">
        <v>2913</v>
      </c>
      <c r="L52" s="623">
        <v>2913</v>
      </c>
    </row>
    <row r="53" spans="2:12">
      <c r="B53" s="737">
        <v>44699</v>
      </c>
      <c r="C53" s="623">
        <v>31656</v>
      </c>
      <c r="D53" s="623">
        <v>1345</v>
      </c>
      <c r="E53" s="623">
        <v>3187</v>
      </c>
      <c r="F53" s="700">
        <v>0</v>
      </c>
      <c r="H53" s="737">
        <v>44699</v>
      </c>
      <c r="I53" s="623">
        <v>22450</v>
      </c>
      <c r="J53" s="623">
        <v>1097</v>
      </c>
      <c r="K53" s="623">
        <v>2961</v>
      </c>
      <c r="L53" s="623">
        <v>2961</v>
      </c>
    </row>
    <row r="54" spans="2:12">
      <c r="B54" s="737">
        <v>44700</v>
      </c>
      <c r="C54" s="623">
        <v>32544</v>
      </c>
      <c r="D54" s="623">
        <v>1337</v>
      </c>
      <c r="E54" s="623">
        <v>3188</v>
      </c>
      <c r="F54" s="700">
        <v>0</v>
      </c>
      <c r="H54" s="737">
        <v>44700</v>
      </c>
      <c r="I54" s="623">
        <v>22398</v>
      </c>
      <c r="J54" s="623">
        <v>1081</v>
      </c>
      <c r="K54" s="623">
        <v>3206</v>
      </c>
      <c r="L54" s="623">
        <v>3206</v>
      </c>
    </row>
    <row r="55" spans="2:12">
      <c r="B55" s="737">
        <v>44701</v>
      </c>
      <c r="C55" s="623">
        <v>38944</v>
      </c>
      <c r="D55" s="623">
        <v>1330</v>
      </c>
      <c r="E55" s="623">
        <v>3117</v>
      </c>
      <c r="F55" s="700">
        <v>0</v>
      </c>
      <c r="H55" s="737">
        <v>44701</v>
      </c>
      <c r="I55" s="623">
        <v>22531</v>
      </c>
      <c r="J55" s="623">
        <v>1074</v>
      </c>
      <c r="K55" s="623">
        <v>3341</v>
      </c>
      <c r="L55" s="623">
        <v>3341</v>
      </c>
    </row>
    <row r="56" spans="2:12">
      <c r="B56" s="737">
        <v>44702</v>
      </c>
      <c r="C56" s="623">
        <v>26887</v>
      </c>
      <c r="D56" s="623">
        <v>1339</v>
      </c>
      <c r="E56" s="623">
        <v>3119</v>
      </c>
      <c r="F56" s="700">
        <v>0</v>
      </c>
    </row>
    <row r="57" spans="2:12">
      <c r="B57" s="737">
        <v>44703</v>
      </c>
      <c r="C57" s="623">
        <v>26420</v>
      </c>
      <c r="D57" s="623">
        <v>1339</v>
      </c>
      <c r="E57" s="623">
        <v>3120</v>
      </c>
      <c r="F57" s="700">
        <v>0</v>
      </c>
    </row>
    <row r="58" spans="2:12">
      <c r="B58" s="737">
        <v>44704</v>
      </c>
      <c r="C58" s="623">
        <v>29589</v>
      </c>
      <c r="D58" s="623">
        <v>1345</v>
      </c>
      <c r="E58" s="623">
        <v>2977</v>
      </c>
      <c r="F58" s="700">
        <v>0</v>
      </c>
      <c r="H58" s="737">
        <v>44704</v>
      </c>
      <c r="I58" s="623">
        <v>22422</v>
      </c>
      <c r="J58" s="623">
        <v>1095</v>
      </c>
      <c r="K58" s="623">
        <v>3457</v>
      </c>
      <c r="L58" s="623">
        <v>3457</v>
      </c>
    </row>
    <row r="59" spans="2:12">
      <c r="B59" s="737">
        <v>44705</v>
      </c>
      <c r="C59" s="623">
        <v>27354</v>
      </c>
      <c r="D59" s="623">
        <v>1347</v>
      </c>
      <c r="E59" s="623">
        <v>2970</v>
      </c>
      <c r="F59" s="700">
        <v>0</v>
      </c>
      <c r="H59" s="737">
        <v>44705</v>
      </c>
      <c r="I59" s="623">
        <v>22547</v>
      </c>
      <c r="J59" s="623">
        <v>1093</v>
      </c>
      <c r="K59" s="623">
        <v>3560</v>
      </c>
      <c r="L59" s="623">
        <v>3560</v>
      </c>
    </row>
    <row r="60" spans="2:12">
      <c r="B60" s="737">
        <v>44706</v>
      </c>
      <c r="C60" s="623">
        <v>21742</v>
      </c>
      <c r="D60" s="623">
        <v>1391</v>
      </c>
      <c r="E60" s="623">
        <v>2955</v>
      </c>
      <c r="F60" s="700">
        <v>0</v>
      </c>
      <c r="H60" s="737">
        <v>44706</v>
      </c>
      <c r="I60" s="623">
        <v>22464</v>
      </c>
      <c r="J60" s="623">
        <v>1192</v>
      </c>
      <c r="K60" s="623">
        <v>3621</v>
      </c>
      <c r="L60" s="623">
        <v>3621</v>
      </c>
    </row>
    <row r="61" spans="2:12">
      <c r="B61" s="737">
        <v>44707</v>
      </c>
      <c r="C61" s="623">
        <v>21928</v>
      </c>
      <c r="D61" s="623">
        <v>1396</v>
      </c>
      <c r="E61" s="623">
        <v>2957</v>
      </c>
      <c r="F61" s="700">
        <v>0</v>
      </c>
      <c r="H61" s="737">
        <v>44707</v>
      </c>
      <c r="I61" s="623">
        <v>22390</v>
      </c>
      <c r="J61" s="623">
        <v>1209</v>
      </c>
      <c r="K61" s="623">
        <v>3641</v>
      </c>
      <c r="L61" s="623">
        <v>3641</v>
      </c>
    </row>
    <row r="62" spans="2:12">
      <c r="B62" s="737">
        <v>44708</v>
      </c>
      <c r="C62" s="623">
        <v>27650</v>
      </c>
      <c r="D62" s="623">
        <v>1398</v>
      </c>
      <c r="E62" s="623">
        <v>2930</v>
      </c>
      <c r="F62" s="700">
        <v>0</v>
      </c>
      <c r="H62" s="737">
        <v>44708</v>
      </c>
      <c r="I62" s="623">
        <v>22260</v>
      </c>
      <c r="J62" s="623">
        <v>1233</v>
      </c>
      <c r="K62" s="623">
        <v>3695</v>
      </c>
      <c r="L62" s="623">
        <v>3695</v>
      </c>
    </row>
    <row r="63" spans="2:12">
      <c r="B63" s="737">
        <v>44709</v>
      </c>
      <c r="C63" s="623">
        <v>21978</v>
      </c>
      <c r="D63" s="623">
        <v>1390</v>
      </c>
      <c r="E63" s="623">
        <v>2934</v>
      </c>
      <c r="F63" s="700">
        <v>0</v>
      </c>
    </row>
    <row r="64" spans="2:12">
      <c r="B64" s="737">
        <v>44710</v>
      </c>
      <c r="C64" s="623">
        <v>22344</v>
      </c>
      <c r="D64" s="623">
        <v>1391</v>
      </c>
      <c r="E64" s="623">
        <v>2936</v>
      </c>
      <c r="F64" s="700">
        <v>0</v>
      </c>
    </row>
    <row r="65" spans="2:12">
      <c r="B65" s="737">
        <v>44711</v>
      </c>
      <c r="C65" s="623">
        <v>25715</v>
      </c>
      <c r="D65" s="623">
        <v>1381</v>
      </c>
      <c r="E65" s="623">
        <v>2921</v>
      </c>
      <c r="F65" s="700">
        <v>0</v>
      </c>
      <c r="H65" s="737">
        <v>44711</v>
      </c>
      <c r="I65" s="623">
        <v>21989</v>
      </c>
      <c r="J65" s="623">
        <v>1228</v>
      </c>
      <c r="K65" s="623">
        <v>3716</v>
      </c>
      <c r="L65" s="623">
        <v>3716</v>
      </c>
    </row>
    <row r="66" spans="2:12">
      <c r="B66" s="737">
        <v>44712</v>
      </c>
      <c r="C66" s="623">
        <v>22446</v>
      </c>
      <c r="D66" s="623">
        <v>1334</v>
      </c>
      <c r="E66" s="623">
        <v>2921</v>
      </c>
      <c r="F66" s="700">
        <v>0</v>
      </c>
      <c r="H66" s="737">
        <v>44712</v>
      </c>
      <c r="I66" s="623">
        <v>22454</v>
      </c>
      <c r="J66" s="623">
        <v>1215</v>
      </c>
      <c r="K66" s="623">
        <v>3711</v>
      </c>
      <c r="L66" s="623">
        <v>3711</v>
      </c>
    </row>
    <row r="67" spans="2:12">
      <c r="B67" s="737">
        <v>44713</v>
      </c>
      <c r="C67" s="623">
        <v>22137</v>
      </c>
      <c r="D67" s="623">
        <v>1351</v>
      </c>
      <c r="E67" s="623">
        <v>2803</v>
      </c>
      <c r="F67" s="700">
        <v>0</v>
      </c>
      <c r="H67" s="737">
        <v>44713</v>
      </c>
      <c r="I67" s="623">
        <v>21931</v>
      </c>
      <c r="J67" s="623">
        <v>1202</v>
      </c>
      <c r="K67" s="623">
        <v>3701</v>
      </c>
      <c r="L67" s="623">
        <v>3701</v>
      </c>
    </row>
    <row r="68" spans="2:12">
      <c r="B68" s="737">
        <v>44714</v>
      </c>
      <c r="C68" s="623">
        <v>22866</v>
      </c>
      <c r="D68" s="623">
        <v>1356</v>
      </c>
      <c r="E68" s="623">
        <v>2805</v>
      </c>
      <c r="F68" s="700">
        <v>0</v>
      </c>
      <c r="H68" s="737">
        <v>44714</v>
      </c>
      <c r="I68" s="623">
        <v>21382</v>
      </c>
      <c r="J68" s="623">
        <v>1208</v>
      </c>
      <c r="K68" s="623">
        <v>2471</v>
      </c>
      <c r="L68" s="623">
        <v>2471</v>
      </c>
    </row>
    <row r="69" spans="2:12">
      <c r="B69" s="737">
        <v>44715</v>
      </c>
      <c r="C69" s="623">
        <v>25537</v>
      </c>
      <c r="D69" s="623">
        <v>1370</v>
      </c>
      <c r="E69" s="623">
        <v>2793</v>
      </c>
      <c r="F69" s="700">
        <v>0</v>
      </c>
      <c r="H69" s="737">
        <v>44715</v>
      </c>
      <c r="I69" s="623">
        <v>21086</v>
      </c>
      <c r="J69" s="623">
        <v>1208</v>
      </c>
      <c r="K69" s="623">
        <v>2464</v>
      </c>
      <c r="L69" s="623">
        <v>2464</v>
      </c>
    </row>
    <row r="70" spans="2:12">
      <c r="B70" s="737">
        <v>44716</v>
      </c>
      <c r="C70" s="623">
        <v>21629</v>
      </c>
      <c r="D70" s="623">
        <v>1364</v>
      </c>
      <c r="E70" s="623">
        <v>2793</v>
      </c>
      <c r="F70" s="700">
        <v>0</v>
      </c>
    </row>
    <row r="71" spans="2:12">
      <c r="B71" s="737">
        <v>44717</v>
      </c>
      <c r="C71" s="623">
        <v>20006</v>
      </c>
      <c r="D71" s="623">
        <v>1364</v>
      </c>
      <c r="E71" s="623">
        <v>2794</v>
      </c>
      <c r="F71" s="700">
        <v>0</v>
      </c>
    </row>
    <row r="72" spans="2:12">
      <c r="B72" s="737">
        <v>44718</v>
      </c>
      <c r="C72" s="623">
        <v>21412</v>
      </c>
      <c r="D72" s="623">
        <v>1423</v>
      </c>
      <c r="E72" s="623">
        <v>2786</v>
      </c>
      <c r="F72" s="700">
        <v>0</v>
      </c>
      <c r="H72" s="737">
        <v>44718</v>
      </c>
      <c r="I72" s="623">
        <v>20624</v>
      </c>
      <c r="J72" s="623">
        <v>1203</v>
      </c>
      <c r="K72" s="623">
        <v>2449</v>
      </c>
      <c r="L72" s="623">
        <v>2449</v>
      </c>
    </row>
    <row r="73" spans="2:12">
      <c r="B73" s="737">
        <v>44719</v>
      </c>
      <c r="C73" s="623">
        <v>19862</v>
      </c>
      <c r="D73" s="623">
        <v>1419</v>
      </c>
      <c r="E73" s="623">
        <v>2747</v>
      </c>
      <c r="F73" s="700">
        <v>0</v>
      </c>
      <c r="H73" s="737">
        <v>44719</v>
      </c>
      <c r="I73" s="623">
        <v>19889</v>
      </c>
      <c r="J73" s="623">
        <v>1199</v>
      </c>
      <c r="K73" s="623">
        <v>2434</v>
      </c>
      <c r="L73" s="623">
        <v>2434</v>
      </c>
    </row>
    <row r="74" spans="2:12">
      <c r="B74" s="737">
        <v>44720</v>
      </c>
      <c r="C74" s="623">
        <v>19998</v>
      </c>
      <c r="D74" s="623">
        <v>1419</v>
      </c>
      <c r="E74" s="623">
        <v>2742</v>
      </c>
      <c r="F74" s="700">
        <v>0</v>
      </c>
      <c r="H74" s="737">
        <v>44720</v>
      </c>
      <c r="I74" s="623">
        <v>19978</v>
      </c>
      <c r="J74" s="623">
        <v>1193</v>
      </c>
      <c r="K74" s="623">
        <v>2379</v>
      </c>
      <c r="L74" s="623">
        <v>2379</v>
      </c>
    </row>
    <row r="75" spans="2:12">
      <c r="B75" s="737">
        <v>44721</v>
      </c>
      <c r="C75" s="623">
        <v>20826</v>
      </c>
      <c r="D75" s="623">
        <v>1416</v>
      </c>
      <c r="E75" s="623">
        <v>2736</v>
      </c>
      <c r="F75" s="700">
        <v>0</v>
      </c>
      <c r="H75" s="737">
        <v>44721</v>
      </c>
      <c r="I75" s="623">
        <v>19734</v>
      </c>
      <c r="J75" s="623">
        <v>1195</v>
      </c>
      <c r="K75" s="623">
        <v>2332</v>
      </c>
      <c r="L75" s="623">
        <v>2332</v>
      </c>
    </row>
    <row r="76" spans="2:12">
      <c r="B76" s="737">
        <v>44722</v>
      </c>
      <c r="C76" s="623">
        <v>23684</v>
      </c>
      <c r="D76" s="623">
        <v>1419</v>
      </c>
      <c r="E76" s="623">
        <v>2728</v>
      </c>
      <c r="F76" s="700">
        <v>0</v>
      </c>
      <c r="H76" s="737">
        <v>44722</v>
      </c>
      <c r="I76" s="623">
        <v>19781</v>
      </c>
      <c r="J76" s="623">
        <v>1199</v>
      </c>
      <c r="K76" s="623">
        <v>2318</v>
      </c>
      <c r="L76" s="623">
        <v>2318</v>
      </c>
    </row>
    <row r="77" spans="2:12">
      <c r="B77" s="737">
        <v>44723</v>
      </c>
      <c r="C77" s="623">
        <v>20804</v>
      </c>
      <c r="D77" s="623">
        <v>1411</v>
      </c>
      <c r="E77" s="623">
        <v>2728</v>
      </c>
      <c r="F77" s="700">
        <v>0</v>
      </c>
    </row>
    <row r="78" spans="2:12">
      <c r="B78" s="737">
        <v>44724</v>
      </c>
      <c r="C78" s="623">
        <v>19948</v>
      </c>
      <c r="D78" s="623">
        <v>1410</v>
      </c>
      <c r="E78" s="623">
        <v>2727</v>
      </c>
      <c r="F78" s="700">
        <v>0</v>
      </c>
    </row>
    <row r="79" spans="2:12">
      <c r="B79" s="737">
        <v>44725</v>
      </c>
      <c r="C79" s="623">
        <v>25744</v>
      </c>
      <c r="D79" s="623">
        <v>1410</v>
      </c>
      <c r="E79" s="623">
        <v>2696</v>
      </c>
      <c r="F79" s="700">
        <v>0</v>
      </c>
      <c r="H79" s="737">
        <v>44725</v>
      </c>
      <c r="I79" s="623">
        <v>19631</v>
      </c>
      <c r="J79" s="623">
        <v>1201</v>
      </c>
      <c r="K79" s="623">
        <v>2342</v>
      </c>
      <c r="L79" s="623">
        <v>2342</v>
      </c>
    </row>
    <row r="80" spans="2:12">
      <c r="B80" s="737">
        <v>44726</v>
      </c>
      <c r="C80" s="623">
        <v>19669</v>
      </c>
      <c r="D80" s="623">
        <v>1919</v>
      </c>
      <c r="E80" s="623">
        <v>2691</v>
      </c>
      <c r="F80" s="700">
        <v>0</v>
      </c>
      <c r="H80" s="737">
        <v>44726</v>
      </c>
      <c r="I80" s="623">
        <v>19861</v>
      </c>
      <c r="J80" s="623">
        <v>1192</v>
      </c>
      <c r="K80" s="623">
        <v>2338</v>
      </c>
      <c r="L80" s="623">
        <v>2338</v>
      </c>
    </row>
    <row r="81" spans="2:12">
      <c r="B81" s="737">
        <v>44727</v>
      </c>
      <c r="C81" s="623">
        <v>19917</v>
      </c>
      <c r="D81" s="623">
        <v>1910</v>
      </c>
      <c r="E81" s="623">
        <v>2671</v>
      </c>
      <c r="F81" s="700">
        <v>0</v>
      </c>
      <c r="H81" s="737">
        <v>44727</v>
      </c>
      <c r="I81" s="623">
        <v>19836</v>
      </c>
      <c r="J81" s="623">
        <v>1190</v>
      </c>
      <c r="K81" s="623">
        <v>2339</v>
      </c>
      <c r="L81" s="623">
        <v>2339</v>
      </c>
    </row>
    <row r="82" spans="2:12">
      <c r="B82" s="737">
        <v>44728</v>
      </c>
      <c r="C82" s="623">
        <v>21202</v>
      </c>
      <c r="D82" s="623">
        <v>1717</v>
      </c>
      <c r="E82" s="623">
        <v>2648</v>
      </c>
      <c r="F82" s="700">
        <v>0</v>
      </c>
      <c r="H82" s="737">
        <v>44728</v>
      </c>
      <c r="I82" s="623">
        <v>19632</v>
      </c>
      <c r="J82" s="623">
        <v>1171</v>
      </c>
      <c r="K82" s="623">
        <v>2344</v>
      </c>
      <c r="L82" s="623">
        <v>2344</v>
      </c>
    </row>
    <row r="83" spans="2:12">
      <c r="B83" s="737">
        <v>44729</v>
      </c>
      <c r="C83" s="623">
        <v>25521</v>
      </c>
      <c r="D83" s="623">
        <v>1843</v>
      </c>
      <c r="E83" s="623">
        <v>2643</v>
      </c>
      <c r="F83" s="700">
        <v>0</v>
      </c>
      <c r="H83" s="737">
        <v>44729</v>
      </c>
      <c r="I83" s="623">
        <v>19631</v>
      </c>
      <c r="J83" s="623">
        <v>1183</v>
      </c>
      <c r="K83" s="623">
        <v>2434</v>
      </c>
      <c r="L83" s="623">
        <v>2434</v>
      </c>
    </row>
    <row r="84" spans="2:12">
      <c r="B84" s="737">
        <v>44730</v>
      </c>
      <c r="C84" s="623">
        <v>19758</v>
      </c>
      <c r="D84" s="623">
        <v>1722</v>
      </c>
      <c r="E84" s="623">
        <v>2642</v>
      </c>
      <c r="F84" s="700">
        <v>0</v>
      </c>
    </row>
    <row r="85" spans="2:12">
      <c r="B85" s="737">
        <v>44731</v>
      </c>
      <c r="C85" s="623">
        <v>19638</v>
      </c>
      <c r="D85" s="623">
        <v>1769</v>
      </c>
      <c r="E85" s="623">
        <v>2639</v>
      </c>
      <c r="F85" s="700">
        <v>0</v>
      </c>
    </row>
    <row r="86" spans="2:12">
      <c r="B86" s="737">
        <v>44732</v>
      </c>
      <c r="C86" s="623">
        <v>25406</v>
      </c>
      <c r="D86" s="623">
        <v>1855</v>
      </c>
      <c r="E86" s="623">
        <v>2606</v>
      </c>
      <c r="F86" s="700">
        <v>0</v>
      </c>
      <c r="H86" s="737">
        <v>44732</v>
      </c>
      <c r="I86" s="623">
        <v>19246</v>
      </c>
      <c r="J86" s="623">
        <v>1193</v>
      </c>
      <c r="K86" s="623">
        <v>2466</v>
      </c>
      <c r="L86" s="623">
        <v>2466</v>
      </c>
    </row>
    <row r="87" spans="2:12">
      <c r="B87" s="737">
        <v>44733</v>
      </c>
      <c r="C87" s="623">
        <v>20091</v>
      </c>
      <c r="D87" s="623">
        <v>1855</v>
      </c>
      <c r="E87" s="623">
        <v>2603</v>
      </c>
      <c r="F87" s="700">
        <v>0</v>
      </c>
      <c r="H87" s="737">
        <v>44733</v>
      </c>
      <c r="I87" s="623">
        <v>18680</v>
      </c>
      <c r="J87" s="623">
        <v>1171</v>
      </c>
      <c r="K87" s="623">
        <v>2470</v>
      </c>
      <c r="L87" s="623">
        <v>2470</v>
      </c>
    </row>
    <row r="88" spans="2:12">
      <c r="B88" s="737">
        <v>44734</v>
      </c>
      <c r="C88" s="623">
        <v>20291</v>
      </c>
      <c r="D88" s="623">
        <v>1834</v>
      </c>
      <c r="E88" s="623">
        <v>2601</v>
      </c>
      <c r="F88" s="700">
        <v>0</v>
      </c>
      <c r="H88" s="737">
        <v>44734</v>
      </c>
      <c r="I88" s="623">
        <v>18672</v>
      </c>
      <c r="J88" s="623">
        <v>1096</v>
      </c>
      <c r="K88" s="623">
        <v>2496</v>
      </c>
      <c r="L88" s="623">
        <v>2496</v>
      </c>
    </row>
    <row r="89" spans="2:12">
      <c r="B89" s="737">
        <v>44735</v>
      </c>
      <c r="C89" s="623">
        <v>21849</v>
      </c>
      <c r="D89" s="623">
        <v>1526</v>
      </c>
      <c r="E89" s="623">
        <v>2593</v>
      </c>
      <c r="F89" s="700">
        <v>0</v>
      </c>
      <c r="H89" s="737">
        <v>44735</v>
      </c>
      <c r="I89" s="623">
        <v>18624</v>
      </c>
      <c r="J89" s="623">
        <v>1123</v>
      </c>
      <c r="K89" s="623">
        <v>2496</v>
      </c>
      <c r="L89" s="623">
        <v>2496</v>
      </c>
    </row>
    <row r="90" spans="2:12">
      <c r="B90" s="737">
        <v>44736</v>
      </c>
      <c r="C90" s="623">
        <v>21582</v>
      </c>
      <c r="D90" s="623">
        <v>1518</v>
      </c>
      <c r="E90" s="623">
        <v>2594</v>
      </c>
      <c r="F90" s="700">
        <v>0</v>
      </c>
      <c r="H90" s="737">
        <v>44736</v>
      </c>
      <c r="I90" s="623">
        <v>18628</v>
      </c>
      <c r="J90" s="623">
        <v>1115</v>
      </c>
      <c r="K90" s="623">
        <v>2499</v>
      </c>
      <c r="L90" s="623">
        <v>2499</v>
      </c>
    </row>
    <row r="91" spans="2:12">
      <c r="B91" s="737">
        <v>44737</v>
      </c>
      <c r="C91" s="623">
        <v>20120</v>
      </c>
      <c r="D91" s="623">
        <v>1409</v>
      </c>
      <c r="E91" s="623">
        <v>2595</v>
      </c>
      <c r="F91" s="700">
        <v>0</v>
      </c>
    </row>
    <row r="92" spans="2:12">
      <c r="B92" s="737">
        <v>44738</v>
      </c>
      <c r="C92" s="623">
        <v>21490</v>
      </c>
      <c r="D92" s="623">
        <v>1406</v>
      </c>
      <c r="E92" s="623">
        <v>2596</v>
      </c>
      <c r="F92" s="700">
        <v>0</v>
      </c>
    </row>
    <row r="93" spans="2:12">
      <c r="B93" s="737">
        <v>44739</v>
      </c>
      <c r="C93" s="623">
        <v>20706</v>
      </c>
      <c r="D93" s="623">
        <v>1409</v>
      </c>
      <c r="E93" s="623">
        <v>2574</v>
      </c>
      <c r="F93" s="700">
        <v>0</v>
      </c>
      <c r="H93" s="737">
        <v>44739</v>
      </c>
      <c r="I93" s="623">
        <v>18170</v>
      </c>
      <c r="J93" s="623">
        <v>1107</v>
      </c>
      <c r="K93" s="623">
        <v>2636</v>
      </c>
      <c r="L93" s="623">
        <v>2636</v>
      </c>
    </row>
    <row r="94" spans="2:12">
      <c r="B94" s="737">
        <v>44740</v>
      </c>
      <c r="C94" s="623">
        <v>20628</v>
      </c>
      <c r="D94" s="623">
        <v>1408</v>
      </c>
      <c r="E94" s="623">
        <v>2573</v>
      </c>
      <c r="F94" s="700">
        <v>0</v>
      </c>
      <c r="H94" s="737">
        <v>44740</v>
      </c>
      <c r="I94" s="623">
        <v>18045</v>
      </c>
      <c r="J94" s="623">
        <v>1102</v>
      </c>
      <c r="K94" s="623">
        <v>2680</v>
      </c>
      <c r="L94" s="623">
        <v>2680</v>
      </c>
    </row>
    <row r="95" spans="2:12">
      <c r="B95" s="737">
        <v>44741</v>
      </c>
      <c r="C95" s="623">
        <v>24046</v>
      </c>
      <c r="D95" s="623">
        <v>1409</v>
      </c>
      <c r="E95" s="623">
        <v>2569</v>
      </c>
      <c r="F95" s="700">
        <v>0</v>
      </c>
      <c r="H95" s="737">
        <v>44741</v>
      </c>
      <c r="I95" s="623">
        <v>18006</v>
      </c>
      <c r="J95" s="623">
        <v>1131</v>
      </c>
      <c r="K95" s="623">
        <v>2658</v>
      </c>
      <c r="L95" s="623">
        <v>2658</v>
      </c>
    </row>
    <row r="96" spans="2:12">
      <c r="B96" s="737">
        <v>44742</v>
      </c>
      <c r="C96" s="623">
        <v>27895</v>
      </c>
      <c r="D96" s="623">
        <v>1391</v>
      </c>
      <c r="E96" s="623">
        <v>2568</v>
      </c>
      <c r="F96" s="700">
        <v>0</v>
      </c>
      <c r="H96" s="737">
        <v>44742</v>
      </c>
      <c r="I96" s="623">
        <v>17898</v>
      </c>
      <c r="J96" s="623">
        <v>1121</v>
      </c>
      <c r="K96" s="623">
        <v>2551</v>
      </c>
      <c r="L96" s="623">
        <v>2551</v>
      </c>
    </row>
    <row r="97" spans="2:12">
      <c r="B97" s="737">
        <v>44743</v>
      </c>
      <c r="C97" s="623">
        <v>28246</v>
      </c>
      <c r="D97" s="623">
        <v>1235</v>
      </c>
      <c r="E97" s="623">
        <v>1764</v>
      </c>
      <c r="F97" s="700">
        <v>0</v>
      </c>
      <c r="H97" s="737">
        <v>44743</v>
      </c>
      <c r="I97" s="623">
        <v>17987</v>
      </c>
      <c r="J97" s="623">
        <v>1157</v>
      </c>
      <c r="K97" s="623">
        <v>2519</v>
      </c>
      <c r="L97" s="623">
        <v>2519</v>
      </c>
    </row>
    <row r="98" spans="2:12">
      <c r="B98" s="737">
        <v>44744</v>
      </c>
      <c r="C98" s="623">
        <v>18988</v>
      </c>
      <c r="D98" s="623">
        <v>1240</v>
      </c>
      <c r="E98" s="623">
        <v>1761</v>
      </c>
      <c r="F98" s="700">
        <v>0</v>
      </c>
      <c r="H98" s="739"/>
    </row>
    <row r="99" spans="2:12">
      <c r="B99" s="737">
        <v>44745</v>
      </c>
      <c r="C99" s="623">
        <v>18040</v>
      </c>
      <c r="D99" s="623">
        <v>1239</v>
      </c>
      <c r="E99" s="623">
        <v>1761</v>
      </c>
      <c r="F99" s="700">
        <v>0</v>
      </c>
      <c r="H99" s="739"/>
    </row>
    <row r="100" spans="2:12">
      <c r="B100" s="737">
        <v>44746</v>
      </c>
      <c r="C100" s="623">
        <v>18750</v>
      </c>
      <c r="D100" s="623">
        <v>1232</v>
      </c>
      <c r="E100" s="623">
        <v>1755</v>
      </c>
      <c r="F100" s="700">
        <v>0</v>
      </c>
      <c r="H100" s="737">
        <v>44746</v>
      </c>
      <c r="I100" s="623">
        <v>17752</v>
      </c>
      <c r="J100" s="623">
        <v>1164</v>
      </c>
      <c r="K100" s="623">
        <v>2480</v>
      </c>
      <c r="L100" s="623">
        <v>2480</v>
      </c>
    </row>
    <row r="101" spans="2:12">
      <c r="B101" s="737">
        <v>44747</v>
      </c>
      <c r="C101" s="623">
        <v>17825</v>
      </c>
      <c r="D101" s="623">
        <v>1231</v>
      </c>
      <c r="E101" s="623">
        <v>1750</v>
      </c>
      <c r="F101" s="700">
        <v>0</v>
      </c>
      <c r="H101" s="737">
        <v>44747</v>
      </c>
      <c r="I101" s="623">
        <v>17457</v>
      </c>
      <c r="J101" s="623">
        <v>1165</v>
      </c>
      <c r="K101" s="623">
        <v>2474</v>
      </c>
      <c r="L101" s="623">
        <v>2474</v>
      </c>
    </row>
    <row r="102" spans="2:12">
      <c r="B102" s="737">
        <v>44748</v>
      </c>
      <c r="C102" s="623">
        <v>18199</v>
      </c>
      <c r="D102" s="623">
        <v>1227</v>
      </c>
      <c r="E102" s="623">
        <v>1745</v>
      </c>
      <c r="F102" s="700">
        <v>0</v>
      </c>
      <c r="H102" s="737">
        <v>44748</v>
      </c>
      <c r="I102" s="623">
        <v>17635</v>
      </c>
      <c r="J102" s="623">
        <v>1160</v>
      </c>
      <c r="K102" s="623">
        <v>2477</v>
      </c>
      <c r="L102" s="623">
        <v>2477</v>
      </c>
    </row>
    <row r="103" spans="2:12">
      <c r="B103" s="737">
        <v>44749</v>
      </c>
      <c r="C103" s="623">
        <v>18822</v>
      </c>
      <c r="D103" s="623">
        <v>1231</v>
      </c>
      <c r="E103" s="623">
        <v>1741</v>
      </c>
      <c r="F103" s="700">
        <v>0</v>
      </c>
      <c r="H103" s="737">
        <v>44749</v>
      </c>
      <c r="I103" s="623">
        <v>17739</v>
      </c>
      <c r="J103" s="623">
        <v>1225</v>
      </c>
      <c r="K103" s="623">
        <v>2484</v>
      </c>
      <c r="L103" s="623">
        <v>2484</v>
      </c>
    </row>
    <row r="104" spans="2:12">
      <c r="B104" s="737">
        <v>44750</v>
      </c>
      <c r="C104" s="623">
        <v>20960</v>
      </c>
      <c r="D104" s="623">
        <v>1256</v>
      </c>
      <c r="E104" s="623">
        <v>1742</v>
      </c>
      <c r="F104" s="700">
        <v>0</v>
      </c>
      <c r="H104" s="737">
        <v>44750</v>
      </c>
      <c r="I104" s="623">
        <v>17922</v>
      </c>
      <c r="J104" s="623">
        <v>1252</v>
      </c>
      <c r="K104" s="623">
        <v>2472</v>
      </c>
      <c r="L104" s="623">
        <v>2472</v>
      </c>
    </row>
    <row r="105" spans="2:12">
      <c r="B105" s="737">
        <v>44751</v>
      </c>
      <c r="C105" s="623">
        <v>18048</v>
      </c>
      <c r="D105" s="623">
        <v>1267</v>
      </c>
      <c r="E105" s="623">
        <v>1740</v>
      </c>
      <c r="F105" s="700">
        <v>0</v>
      </c>
    </row>
    <row r="106" spans="2:12">
      <c r="B106" s="737">
        <v>44752</v>
      </c>
      <c r="C106" s="623">
        <v>18006</v>
      </c>
      <c r="D106" s="623">
        <v>1264</v>
      </c>
      <c r="E106" s="623">
        <v>1739</v>
      </c>
      <c r="F106" s="700">
        <v>0</v>
      </c>
    </row>
    <row r="107" spans="2:12">
      <c r="B107" s="737">
        <v>44753</v>
      </c>
      <c r="C107" s="623">
        <v>19763</v>
      </c>
      <c r="D107" s="623">
        <v>1274</v>
      </c>
      <c r="E107" s="623">
        <v>1735</v>
      </c>
      <c r="F107" s="700">
        <v>0</v>
      </c>
    </row>
    <row r="108" spans="2:12">
      <c r="B108" s="737">
        <v>44754</v>
      </c>
      <c r="C108" s="623">
        <v>19156</v>
      </c>
      <c r="D108" s="623">
        <v>1305</v>
      </c>
      <c r="E108" s="623">
        <v>1729</v>
      </c>
      <c r="F108" s="700">
        <v>0</v>
      </c>
      <c r="H108" s="737">
        <v>44754</v>
      </c>
      <c r="I108" s="623">
        <v>19550</v>
      </c>
      <c r="J108" s="623">
        <v>1232</v>
      </c>
      <c r="K108" s="623">
        <v>1900</v>
      </c>
      <c r="L108" s="623">
        <v>1900</v>
      </c>
    </row>
    <row r="109" spans="2:12">
      <c r="B109" s="737">
        <v>44755</v>
      </c>
      <c r="C109" s="623">
        <v>18126</v>
      </c>
      <c r="D109" s="623">
        <v>1318</v>
      </c>
      <c r="E109" s="623">
        <v>1722</v>
      </c>
      <c r="F109" s="700">
        <v>0</v>
      </c>
      <c r="H109" s="737">
        <v>44755</v>
      </c>
      <c r="I109" s="623">
        <v>19569</v>
      </c>
      <c r="J109" s="623">
        <v>1233</v>
      </c>
      <c r="K109" s="623">
        <v>1817</v>
      </c>
      <c r="L109" s="623">
        <v>1817</v>
      </c>
    </row>
    <row r="110" spans="2:12">
      <c r="B110" s="737">
        <v>44756</v>
      </c>
      <c r="C110" s="623">
        <v>18222</v>
      </c>
      <c r="D110" s="623">
        <v>1320</v>
      </c>
      <c r="E110" s="623">
        <v>1719</v>
      </c>
      <c r="F110" s="700">
        <v>0</v>
      </c>
      <c r="H110" s="737">
        <v>44756</v>
      </c>
      <c r="I110" s="623">
        <v>19805</v>
      </c>
      <c r="J110" s="623">
        <v>1222</v>
      </c>
      <c r="K110" s="623">
        <v>1767</v>
      </c>
      <c r="L110" s="623">
        <v>1767</v>
      </c>
    </row>
    <row r="111" spans="2:12">
      <c r="B111" s="737">
        <v>44757</v>
      </c>
      <c r="C111" s="623">
        <v>20904</v>
      </c>
      <c r="D111" s="623">
        <v>1329</v>
      </c>
      <c r="E111" s="623">
        <v>1715</v>
      </c>
      <c r="F111" s="700">
        <v>0</v>
      </c>
      <c r="H111" s="737">
        <v>44757</v>
      </c>
      <c r="I111" s="623">
        <v>19806</v>
      </c>
      <c r="J111" s="623">
        <v>1276</v>
      </c>
      <c r="K111" s="623">
        <v>1763</v>
      </c>
      <c r="L111" s="623">
        <v>1763</v>
      </c>
    </row>
    <row r="112" spans="2:12">
      <c r="B112" s="737">
        <v>44758</v>
      </c>
      <c r="C112" s="623">
        <v>17804</v>
      </c>
      <c r="D112" s="623">
        <v>1356</v>
      </c>
      <c r="E112" s="623">
        <v>1701</v>
      </c>
      <c r="F112" s="700">
        <v>0</v>
      </c>
    </row>
    <row r="113" spans="2:12">
      <c r="B113" s="737">
        <v>44759</v>
      </c>
      <c r="C113" s="623">
        <v>17967</v>
      </c>
      <c r="D113" s="623">
        <v>1353</v>
      </c>
      <c r="E113" s="623">
        <v>1701</v>
      </c>
      <c r="F113" s="700">
        <v>0</v>
      </c>
    </row>
    <row r="114" spans="2:12">
      <c r="B114" s="737">
        <v>44760</v>
      </c>
      <c r="C114" s="623">
        <v>20254</v>
      </c>
      <c r="D114" s="623">
        <v>1363</v>
      </c>
      <c r="E114" s="623">
        <v>1701</v>
      </c>
      <c r="F114" s="700">
        <v>0</v>
      </c>
      <c r="H114" s="737">
        <v>44760</v>
      </c>
      <c r="I114" s="623">
        <v>19689</v>
      </c>
      <c r="J114" s="623">
        <v>1287</v>
      </c>
      <c r="K114" s="623">
        <v>1719</v>
      </c>
      <c r="L114" s="623">
        <v>1719</v>
      </c>
    </row>
    <row r="115" spans="2:12">
      <c r="B115" s="737">
        <v>44761</v>
      </c>
      <c r="C115" s="623">
        <v>18314</v>
      </c>
      <c r="D115" s="623">
        <v>1355</v>
      </c>
      <c r="E115" s="623">
        <v>1697</v>
      </c>
      <c r="F115" s="700">
        <v>0</v>
      </c>
      <c r="H115" s="737">
        <v>44761</v>
      </c>
      <c r="I115" s="623">
        <v>21874</v>
      </c>
      <c r="J115" s="623">
        <v>1270</v>
      </c>
      <c r="K115" s="623">
        <v>1718</v>
      </c>
      <c r="L115" s="623">
        <v>1718</v>
      </c>
    </row>
    <row r="116" spans="2:12">
      <c r="B116" s="737">
        <v>44762</v>
      </c>
      <c r="C116" s="623">
        <v>18255</v>
      </c>
      <c r="D116" s="623">
        <v>1497</v>
      </c>
      <c r="E116" s="623">
        <v>1684</v>
      </c>
      <c r="F116" s="700">
        <v>0</v>
      </c>
      <c r="H116" s="737">
        <v>44762</v>
      </c>
      <c r="I116" s="623">
        <v>21521</v>
      </c>
      <c r="J116" s="623">
        <v>1219</v>
      </c>
      <c r="K116" s="623">
        <v>1739</v>
      </c>
      <c r="L116" s="623">
        <v>1739</v>
      </c>
    </row>
    <row r="117" spans="2:12">
      <c r="B117" s="737">
        <v>44763</v>
      </c>
      <c r="C117" s="623">
        <v>18490</v>
      </c>
      <c r="D117" s="623">
        <v>1474</v>
      </c>
      <c r="E117" s="623">
        <v>1679</v>
      </c>
      <c r="F117" s="700">
        <v>0</v>
      </c>
      <c r="H117" s="737">
        <v>44763</v>
      </c>
      <c r="I117" s="623">
        <v>19526</v>
      </c>
      <c r="J117" s="623">
        <v>1220</v>
      </c>
      <c r="K117" s="623">
        <v>1727</v>
      </c>
      <c r="L117" s="623">
        <v>1727</v>
      </c>
    </row>
    <row r="118" spans="2:12">
      <c r="B118" s="737">
        <v>44764</v>
      </c>
      <c r="C118" s="623">
        <v>20153</v>
      </c>
      <c r="D118" s="623">
        <v>1262</v>
      </c>
      <c r="E118" s="623">
        <v>1679</v>
      </c>
      <c r="F118" s="700">
        <v>0</v>
      </c>
      <c r="H118" s="737">
        <v>44764</v>
      </c>
      <c r="I118" s="623">
        <v>17851</v>
      </c>
      <c r="J118" s="623">
        <v>1177</v>
      </c>
      <c r="K118" s="623">
        <v>1730</v>
      </c>
      <c r="L118" s="623">
        <v>1730</v>
      </c>
    </row>
    <row r="119" spans="2:12">
      <c r="B119" s="737">
        <v>44765</v>
      </c>
      <c r="C119" s="623">
        <v>17673</v>
      </c>
      <c r="D119" s="623">
        <v>1271</v>
      </c>
      <c r="E119" s="623">
        <v>1677</v>
      </c>
      <c r="F119" s="700">
        <v>0</v>
      </c>
    </row>
    <row r="120" spans="2:12">
      <c r="B120" s="737">
        <v>44766</v>
      </c>
      <c r="C120" s="623">
        <v>17433</v>
      </c>
      <c r="D120" s="623">
        <v>1270</v>
      </c>
      <c r="E120" s="623">
        <v>1677</v>
      </c>
      <c r="F120" s="700">
        <v>0</v>
      </c>
    </row>
    <row r="121" spans="2:12">
      <c r="B121" s="737">
        <v>44767</v>
      </c>
      <c r="C121" s="623">
        <v>17856</v>
      </c>
      <c r="D121" s="623">
        <v>1309</v>
      </c>
      <c r="E121" s="623">
        <v>1675</v>
      </c>
      <c r="F121" s="700">
        <v>0</v>
      </c>
      <c r="H121" s="737">
        <v>44767</v>
      </c>
      <c r="I121" s="623">
        <v>17848</v>
      </c>
      <c r="J121" s="623">
        <v>1177</v>
      </c>
      <c r="K121" s="623">
        <v>1730</v>
      </c>
      <c r="L121" s="623">
        <v>1730</v>
      </c>
    </row>
    <row r="122" spans="2:12">
      <c r="B122" s="737">
        <v>44768</v>
      </c>
      <c r="C122" s="623">
        <v>18638</v>
      </c>
      <c r="D122" s="623">
        <v>1294</v>
      </c>
      <c r="E122" s="623">
        <v>1674</v>
      </c>
      <c r="F122" s="700">
        <v>0</v>
      </c>
      <c r="H122" s="737">
        <v>44768</v>
      </c>
      <c r="I122" s="623">
        <v>17857</v>
      </c>
      <c r="J122" s="623">
        <v>1168</v>
      </c>
      <c r="K122" s="623">
        <v>1728</v>
      </c>
      <c r="L122" s="623">
        <v>1728</v>
      </c>
    </row>
    <row r="123" spans="2:12">
      <c r="B123" s="737">
        <v>44769</v>
      </c>
      <c r="C123" s="623">
        <v>19762</v>
      </c>
      <c r="D123" s="623">
        <v>1296</v>
      </c>
      <c r="E123" s="623">
        <v>1670</v>
      </c>
      <c r="F123" s="700">
        <v>0</v>
      </c>
      <c r="H123" s="737">
        <v>44769</v>
      </c>
      <c r="I123" s="623">
        <v>17955</v>
      </c>
      <c r="J123" s="623">
        <v>1163</v>
      </c>
      <c r="K123" s="623">
        <v>1731</v>
      </c>
      <c r="L123" s="623">
        <v>1731</v>
      </c>
    </row>
    <row r="124" spans="2:12">
      <c r="B124" s="737">
        <v>44770</v>
      </c>
      <c r="C124" s="623">
        <v>20419</v>
      </c>
      <c r="D124" s="623">
        <v>1296</v>
      </c>
      <c r="E124" s="623">
        <v>1669</v>
      </c>
      <c r="F124" s="700">
        <v>0</v>
      </c>
      <c r="H124" s="737">
        <v>44770</v>
      </c>
      <c r="I124" s="623">
        <v>18159</v>
      </c>
      <c r="J124" s="623">
        <v>1165</v>
      </c>
      <c r="K124" s="623">
        <v>1726</v>
      </c>
      <c r="L124" s="623">
        <v>1726</v>
      </c>
    </row>
    <row r="125" spans="2:12">
      <c r="B125" s="737">
        <v>44771</v>
      </c>
      <c r="C125" s="623">
        <v>22232</v>
      </c>
      <c r="D125" s="623">
        <v>1297</v>
      </c>
      <c r="E125" s="623">
        <v>1669</v>
      </c>
      <c r="F125" s="700">
        <v>0</v>
      </c>
      <c r="H125" s="737">
        <v>44771</v>
      </c>
      <c r="I125" s="623">
        <v>18243</v>
      </c>
      <c r="J125" s="623">
        <v>1167</v>
      </c>
      <c r="K125" s="623">
        <v>1725</v>
      </c>
      <c r="L125" s="623">
        <v>1725</v>
      </c>
    </row>
    <row r="126" spans="2:12">
      <c r="B126" s="737">
        <v>44772</v>
      </c>
      <c r="C126" s="623">
        <v>17347</v>
      </c>
      <c r="D126" s="623">
        <v>1299</v>
      </c>
      <c r="E126" s="623">
        <v>1667</v>
      </c>
      <c r="F126" s="700">
        <v>0</v>
      </c>
    </row>
    <row r="127" spans="2:12">
      <c r="B127" s="737">
        <v>44773</v>
      </c>
      <c r="C127" s="623">
        <v>17093</v>
      </c>
      <c r="D127" s="623">
        <v>1298</v>
      </c>
      <c r="E127" s="623">
        <v>1668</v>
      </c>
      <c r="F127" s="700">
        <v>0</v>
      </c>
    </row>
    <row r="128" spans="2:12">
      <c r="B128" s="737">
        <v>44774</v>
      </c>
      <c r="C128" s="623">
        <v>16843</v>
      </c>
      <c r="D128" s="623">
        <v>1316</v>
      </c>
      <c r="E128" s="623">
        <v>1596</v>
      </c>
      <c r="F128" s="700">
        <v>0</v>
      </c>
      <c r="H128" s="737">
        <v>44774</v>
      </c>
      <c r="I128" s="623">
        <v>17520</v>
      </c>
      <c r="J128" s="623">
        <v>1159</v>
      </c>
      <c r="K128" s="623">
        <v>1712</v>
      </c>
      <c r="L128" s="623">
        <v>1712</v>
      </c>
    </row>
    <row r="129" spans="2:12">
      <c r="B129" s="737">
        <v>44775</v>
      </c>
      <c r="C129" s="623">
        <v>16519</v>
      </c>
      <c r="D129" s="623">
        <v>1323</v>
      </c>
      <c r="E129" s="623">
        <v>1596</v>
      </c>
      <c r="F129" s="700">
        <v>0</v>
      </c>
      <c r="H129" s="737">
        <v>44775</v>
      </c>
      <c r="I129" s="623">
        <v>16408</v>
      </c>
      <c r="J129" s="623">
        <v>1181</v>
      </c>
      <c r="K129" s="623">
        <v>1684</v>
      </c>
      <c r="L129" s="623">
        <v>1684</v>
      </c>
    </row>
    <row r="130" spans="2:12">
      <c r="B130" s="737">
        <v>44776</v>
      </c>
      <c r="C130" s="623">
        <v>16510</v>
      </c>
      <c r="D130" s="623">
        <v>1323</v>
      </c>
      <c r="E130" s="623">
        <v>1596</v>
      </c>
      <c r="F130" s="700">
        <v>0</v>
      </c>
      <c r="H130" s="737">
        <v>44776</v>
      </c>
      <c r="I130" s="623">
        <v>16398</v>
      </c>
      <c r="J130" s="623">
        <v>1199</v>
      </c>
      <c r="K130" s="623">
        <v>1681</v>
      </c>
      <c r="L130" s="623">
        <v>1681</v>
      </c>
    </row>
    <row r="131" spans="2:12">
      <c r="B131" s="737">
        <v>44777</v>
      </c>
      <c r="C131" s="623">
        <v>16508</v>
      </c>
      <c r="D131" s="623">
        <v>1323</v>
      </c>
      <c r="E131" s="623">
        <v>1595</v>
      </c>
      <c r="F131" s="700">
        <v>0</v>
      </c>
      <c r="H131" s="737">
        <v>44777</v>
      </c>
      <c r="I131" s="623">
        <v>16477</v>
      </c>
      <c r="J131" s="623">
        <v>1255</v>
      </c>
      <c r="K131" s="623">
        <v>1673</v>
      </c>
      <c r="L131" s="623">
        <v>1673</v>
      </c>
    </row>
    <row r="132" spans="2:12">
      <c r="B132" s="737">
        <v>44778</v>
      </c>
      <c r="C132" s="623">
        <v>16868</v>
      </c>
      <c r="D132" s="623">
        <v>1321</v>
      </c>
      <c r="E132" s="623">
        <v>1595</v>
      </c>
      <c r="F132" s="700">
        <v>0</v>
      </c>
      <c r="H132" s="737">
        <v>44778</v>
      </c>
      <c r="I132" s="623">
        <v>16633</v>
      </c>
      <c r="J132" s="623">
        <v>1280</v>
      </c>
      <c r="K132" s="623">
        <v>1671</v>
      </c>
      <c r="L132" s="623">
        <v>1671</v>
      </c>
    </row>
    <row r="133" spans="2:12">
      <c r="B133" s="737">
        <v>44779</v>
      </c>
      <c r="C133" s="623">
        <v>16243</v>
      </c>
      <c r="D133" s="623">
        <v>1318</v>
      </c>
      <c r="E133" s="623">
        <v>1595</v>
      </c>
      <c r="F133" s="700">
        <v>0</v>
      </c>
    </row>
    <row r="134" spans="2:12">
      <c r="B134" s="737">
        <v>44780</v>
      </c>
      <c r="C134" s="623">
        <v>16068</v>
      </c>
      <c r="D134" s="623">
        <v>1316</v>
      </c>
      <c r="E134" s="623">
        <v>1595</v>
      </c>
      <c r="F134" s="700">
        <v>0</v>
      </c>
    </row>
    <row r="135" spans="2:12">
      <c r="B135" s="737">
        <v>44781</v>
      </c>
      <c r="C135" s="623">
        <v>15806</v>
      </c>
      <c r="D135" s="623">
        <v>1277</v>
      </c>
      <c r="E135" s="623">
        <v>1585</v>
      </c>
      <c r="F135" s="700">
        <v>0</v>
      </c>
      <c r="H135" s="737">
        <v>44781</v>
      </c>
      <c r="I135" s="623">
        <v>16092</v>
      </c>
      <c r="J135" s="623">
        <v>1255</v>
      </c>
      <c r="K135" s="623">
        <v>1667</v>
      </c>
      <c r="L135" s="623">
        <v>1667</v>
      </c>
    </row>
    <row r="136" spans="2:12">
      <c r="B136" s="737">
        <v>44782</v>
      </c>
      <c r="C136" s="623">
        <v>15699</v>
      </c>
      <c r="D136" s="623">
        <v>1283</v>
      </c>
      <c r="E136" s="623">
        <v>1583</v>
      </c>
      <c r="F136" s="700">
        <v>0</v>
      </c>
      <c r="H136" s="737">
        <v>44782</v>
      </c>
      <c r="I136" s="623">
        <v>15718</v>
      </c>
      <c r="J136" s="623">
        <v>1254</v>
      </c>
      <c r="K136" s="623">
        <v>1660</v>
      </c>
      <c r="L136" s="623">
        <v>1660</v>
      </c>
    </row>
    <row r="137" spans="2:12">
      <c r="B137" s="737">
        <v>44783</v>
      </c>
      <c r="C137" s="623">
        <v>15710</v>
      </c>
      <c r="D137" s="623">
        <v>1281</v>
      </c>
      <c r="E137" s="623">
        <v>1581</v>
      </c>
      <c r="F137" s="700">
        <v>0</v>
      </c>
      <c r="H137" s="737">
        <v>44783</v>
      </c>
      <c r="I137" s="623">
        <v>15722</v>
      </c>
      <c r="J137" s="623">
        <v>1260</v>
      </c>
      <c r="K137" s="623">
        <v>1658</v>
      </c>
      <c r="L137" s="623">
        <v>1658</v>
      </c>
    </row>
    <row r="138" spans="2:12">
      <c r="B138" s="737">
        <v>44784</v>
      </c>
      <c r="C138" s="623">
        <v>15759</v>
      </c>
      <c r="D138" s="623">
        <v>1274</v>
      </c>
      <c r="E138" s="623">
        <v>1581</v>
      </c>
      <c r="F138" s="700">
        <v>0</v>
      </c>
      <c r="H138" s="737">
        <v>44784</v>
      </c>
      <c r="I138" s="623">
        <v>15709</v>
      </c>
      <c r="J138" s="623">
        <v>1272</v>
      </c>
      <c r="K138" s="623">
        <v>1657</v>
      </c>
      <c r="L138" s="623">
        <v>1657</v>
      </c>
    </row>
    <row r="139" spans="2:12">
      <c r="B139" s="737">
        <v>44785</v>
      </c>
      <c r="C139" s="623">
        <v>15947</v>
      </c>
      <c r="D139" s="623">
        <v>1262</v>
      </c>
      <c r="E139" s="623">
        <v>1581</v>
      </c>
      <c r="F139" s="700">
        <v>0</v>
      </c>
      <c r="H139" s="737">
        <v>44785</v>
      </c>
      <c r="I139" s="623">
        <v>15694</v>
      </c>
      <c r="J139" s="623">
        <v>1286</v>
      </c>
      <c r="K139" s="623">
        <v>1654</v>
      </c>
      <c r="L139" s="623">
        <v>1654</v>
      </c>
    </row>
    <row r="140" spans="2:12">
      <c r="B140" s="737">
        <v>44786</v>
      </c>
      <c r="C140" s="623">
        <v>15718</v>
      </c>
      <c r="D140" s="623">
        <v>1263</v>
      </c>
      <c r="E140" s="623">
        <v>1581</v>
      </c>
      <c r="F140" s="700">
        <v>0</v>
      </c>
    </row>
    <row r="141" spans="2:12">
      <c r="B141" s="737">
        <v>44787</v>
      </c>
      <c r="C141" s="623">
        <v>15697</v>
      </c>
      <c r="D141" s="623">
        <v>1264</v>
      </c>
      <c r="E141" s="623">
        <v>1581</v>
      </c>
      <c r="F141" s="700">
        <v>0</v>
      </c>
    </row>
    <row r="142" spans="2:12">
      <c r="B142" s="737">
        <v>44788</v>
      </c>
      <c r="C142" s="623">
        <v>15515</v>
      </c>
      <c r="D142" s="623">
        <v>1253</v>
      </c>
      <c r="E142" s="623">
        <v>1581</v>
      </c>
      <c r="F142" s="700">
        <v>0</v>
      </c>
    </row>
    <row r="143" spans="2:12">
      <c r="B143" s="737">
        <v>44789</v>
      </c>
      <c r="C143" s="623">
        <v>15729</v>
      </c>
      <c r="D143" s="623">
        <v>1212</v>
      </c>
      <c r="E143" s="623">
        <v>1561</v>
      </c>
      <c r="F143" s="700">
        <v>0</v>
      </c>
      <c r="H143" s="737">
        <v>44789</v>
      </c>
      <c r="I143" s="623">
        <v>15435</v>
      </c>
      <c r="J143" s="623">
        <v>1293</v>
      </c>
      <c r="K143" s="623">
        <v>1652</v>
      </c>
      <c r="L143" s="623">
        <v>1652</v>
      </c>
    </row>
    <row r="144" spans="2:12">
      <c r="B144" s="737">
        <v>44790</v>
      </c>
      <c r="C144" s="623">
        <v>15559</v>
      </c>
      <c r="D144" s="623">
        <v>1238</v>
      </c>
      <c r="E144" s="623">
        <v>1559</v>
      </c>
      <c r="F144" s="700">
        <v>0</v>
      </c>
      <c r="H144" s="737">
        <v>44790</v>
      </c>
      <c r="I144" s="623">
        <v>15426</v>
      </c>
      <c r="J144" s="623">
        <v>1294</v>
      </c>
      <c r="K144" s="623">
        <v>1657</v>
      </c>
      <c r="L144" s="623">
        <v>1657</v>
      </c>
    </row>
    <row r="145" spans="2:12">
      <c r="B145" s="737">
        <v>44791</v>
      </c>
      <c r="C145" s="623">
        <v>15607</v>
      </c>
      <c r="D145" s="623">
        <v>1237</v>
      </c>
      <c r="E145" s="623">
        <v>1558</v>
      </c>
      <c r="F145" s="700">
        <v>0</v>
      </c>
      <c r="H145" s="737">
        <v>44791</v>
      </c>
      <c r="I145" s="623">
        <v>15445</v>
      </c>
      <c r="J145" s="623">
        <v>1384</v>
      </c>
      <c r="K145" s="623">
        <v>1606</v>
      </c>
      <c r="L145" s="623">
        <v>1606</v>
      </c>
    </row>
    <row r="146" spans="2:12">
      <c r="B146" s="737">
        <v>44792</v>
      </c>
      <c r="C146" s="623">
        <v>15806</v>
      </c>
      <c r="D146" s="623">
        <v>1234</v>
      </c>
      <c r="E146" s="623">
        <v>1558</v>
      </c>
      <c r="F146" s="700">
        <v>0</v>
      </c>
      <c r="H146" s="737">
        <v>44792</v>
      </c>
      <c r="I146" s="623">
        <v>15377</v>
      </c>
      <c r="J146" s="623">
        <v>1374</v>
      </c>
      <c r="K146" s="623">
        <v>1602</v>
      </c>
      <c r="L146" s="623">
        <v>1602</v>
      </c>
    </row>
    <row r="147" spans="2:12">
      <c r="B147" s="737">
        <v>44793</v>
      </c>
      <c r="C147" s="623">
        <v>15660</v>
      </c>
      <c r="D147" s="623">
        <v>1233</v>
      </c>
      <c r="E147" s="623">
        <v>1558</v>
      </c>
      <c r="F147" s="700">
        <v>0</v>
      </c>
    </row>
    <row r="148" spans="2:12">
      <c r="B148" s="737">
        <v>44794</v>
      </c>
      <c r="C148" s="623">
        <v>15598</v>
      </c>
      <c r="D148" s="623">
        <v>1234</v>
      </c>
      <c r="E148" s="623">
        <v>1559</v>
      </c>
      <c r="F148" s="700">
        <v>0</v>
      </c>
    </row>
    <row r="149" spans="2:12">
      <c r="B149" s="737">
        <v>44795</v>
      </c>
      <c r="C149" s="623">
        <v>16726</v>
      </c>
      <c r="D149" s="623">
        <v>1222</v>
      </c>
      <c r="E149" s="623">
        <v>1560</v>
      </c>
      <c r="F149" s="700">
        <v>0</v>
      </c>
      <c r="H149" s="737">
        <v>44795</v>
      </c>
      <c r="I149" s="623">
        <v>15424</v>
      </c>
      <c r="J149" s="623">
        <v>1377</v>
      </c>
      <c r="K149" s="623">
        <v>1608</v>
      </c>
      <c r="L149" s="623">
        <v>1608</v>
      </c>
    </row>
    <row r="150" spans="2:12">
      <c r="B150" s="737">
        <v>44796</v>
      </c>
      <c r="C150" s="623">
        <v>16747</v>
      </c>
      <c r="D150" s="623">
        <v>1244</v>
      </c>
      <c r="E150" s="623">
        <v>1558</v>
      </c>
      <c r="F150" s="700">
        <v>0</v>
      </c>
      <c r="H150" s="737">
        <v>44796</v>
      </c>
      <c r="I150" s="623">
        <v>15497</v>
      </c>
      <c r="J150" s="623">
        <v>1219</v>
      </c>
      <c r="K150" s="623">
        <v>1607</v>
      </c>
      <c r="L150" s="623">
        <v>1607</v>
      </c>
    </row>
    <row r="151" spans="2:12">
      <c r="B151" s="737">
        <v>44797</v>
      </c>
      <c r="C151" s="623">
        <v>16673</v>
      </c>
      <c r="D151" s="623">
        <v>1250</v>
      </c>
      <c r="E151" s="623">
        <v>1557</v>
      </c>
      <c r="F151" s="700">
        <v>0</v>
      </c>
      <c r="H151" s="737">
        <v>44797</v>
      </c>
      <c r="I151" s="623">
        <v>15509</v>
      </c>
      <c r="J151" s="623">
        <v>1209</v>
      </c>
      <c r="K151" s="623">
        <v>1613</v>
      </c>
      <c r="L151" s="623">
        <v>1613</v>
      </c>
    </row>
    <row r="152" spans="2:12">
      <c r="B152" s="737">
        <v>44798</v>
      </c>
      <c r="C152" s="623">
        <v>17146</v>
      </c>
      <c r="D152" s="623">
        <v>1250</v>
      </c>
      <c r="E152" s="623">
        <v>1556</v>
      </c>
      <c r="F152" s="700">
        <v>0</v>
      </c>
      <c r="H152" s="737">
        <v>44798</v>
      </c>
      <c r="I152" s="623">
        <v>15811</v>
      </c>
      <c r="J152" s="623">
        <v>1218</v>
      </c>
      <c r="K152" s="623">
        <v>1607</v>
      </c>
      <c r="L152" s="623">
        <v>1607</v>
      </c>
    </row>
    <row r="153" spans="2:12">
      <c r="B153" s="737">
        <v>44799</v>
      </c>
      <c r="C153" s="623">
        <v>18590</v>
      </c>
      <c r="D153" s="623">
        <v>1252</v>
      </c>
      <c r="E153" s="623">
        <v>1555</v>
      </c>
      <c r="F153" s="700">
        <v>0</v>
      </c>
      <c r="H153" s="737">
        <v>44799</v>
      </c>
      <c r="I153" s="623">
        <v>15888</v>
      </c>
      <c r="J153" s="623">
        <v>1232</v>
      </c>
      <c r="K153" s="623">
        <v>1612</v>
      </c>
      <c r="L153" s="623">
        <v>1612</v>
      </c>
    </row>
    <row r="154" spans="2:12">
      <c r="B154" s="737">
        <v>44800</v>
      </c>
      <c r="C154" s="623">
        <v>17060</v>
      </c>
      <c r="D154" s="623">
        <v>1252</v>
      </c>
      <c r="E154" s="623">
        <v>1553</v>
      </c>
      <c r="F154" s="700">
        <v>0</v>
      </c>
    </row>
    <row r="155" spans="2:12">
      <c r="B155" s="737">
        <v>44801</v>
      </c>
      <c r="C155" s="623">
        <v>18858</v>
      </c>
      <c r="D155" s="623">
        <v>1253</v>
      </c>
      <c r="E155" s="623">
        <v>1554</v>
      </c>
      <c r="F155" s="700">
        <v>0</v>
      </c>
    </row>
    <row r="156" spans="2:12">
      <c r="B156" s="737">
        <v>44802</v>
      </c>
      <c r="C156" s="623">
        <v>21821</v>
      </c>
      <c r="D156" s="623">
        <v>1494</v>
      </c>
      <c r="E156" s="623">
        <v>1553</v>
      </c>
      <c r="F156" s="700">
        <v>0</v>
      </c>
      <c r="H156" s="737">
        <v>44802</v>
      </c>
      <c r="I156" s="623">
        <v>15954</v>
      </c>
      <c r="J156" s="623">
        <v>1248</v>
      </c>
      <c r="K156" s="623">
        <v>1607</v>
      </c>
      <c r="L156" s="623">
        <v>1607</v>
      </c>
    </row>
    <row r="157" spans="2:12">
      <c r="B157" s="737">
        <v>44803</v>
      </c>
      <c r="C157" s="623">
        <v>21335</v>
      </c>
      <c r="D157" s="623">
        <v>1514</v>
      </c>
      <c r="E157" s="623">
        <v>1550</v>
      </c>
      <c r="F157" s="700">
        <v>0</v>
      </c>
      <c r="H157" s="737">
        <v>44803</v>
      </c>
      <c r="I157" s="623">
        <v>16016</v>
      </c>
      <c r="J157" s="623">
        <v>1246</v>
      </c>
      <c r="K157" s="623">
        <v>1615</v>
      </c>
      <c r="L157" s="623">
        <v>1615</v>
      </c>
    </row>
    <row r="158" spans="2:12">
      <c r="B158" s="737">
        <v>44804</v>
      </c>
      <c r="C158" s="623">
        <v>26288</v>
      </c>
      <c r="D158" s="623">
        <v>1506</v>
      </c>
      <c r="E158" s="623">
        <v>1550</v>
      </c>
      <c r="F158" s="700">
        <v>0</v>
      </c>
      <c r="H158" s="737">
        <v>44804</v>
      </c>
      <c r="I158" s="623">
        <v>16366</v>
      </c>
      <c r="J158" s="623">
        <v>1241</v>
      </c>
      <c r="K158" s="623">
        <v>1613</v>
      </c>
      <c r="L158" s="623">
        <v>1613</v>
      </c>
    </row>
    <row r="159" spans="2:12">
      <c r="B159" s="737">
        <v>44805</v>
      </c>
      <c r="C159" s="623">
        <v>24410</v>
      </c>
      <c r="D159" s="623">
        <v>1562</v>
      </c>
      <c r="E159" s="623">
        <v>1387</v>
      </c>
      <c r="F159" s="700">
        <v>0</v>
      </c>
      <c r="H159" s="737">
        <v>44805</v>
      </c>
      <c r="I159" s="623">
        <v>16442</v>
      </c>
      <c r="J159" s="623">
        <v>1237</v>
      </c>
      <c r="K159" s="623">
        <v>1552</v>
      </c>
      <c r="L159" s="623">
        <v>1552</v>
      </c>
    </row>
    <row r="160" spans="2:12">
      <c r="B160" s="737">
        <v>44806</v>
      </c>
      <c r="C160" s="623">
        <v>30959</v>
      </c>
      <c r="D160" s="623">
        <v>1557</v>
      </c>
      <c r="E160" s="623">
        <v>1386</v>
      </c>
      <c r="F160" s="700">
        <v>0</v>
      </c>
      <c r="H160" s="737">
        <v>44806</v>
      </c>
      <c r="I160" s="623">
        <v>16881</v>
      </c>
      <c r="J160" s="623">
        <v>1231</v>
      </c>
      <c r="K160" s="623">
        <v>1528</v>
      </c>
      <c r="L160" s="623">
        <v>1528</v>
      </c>
    </row>
    <row r="161" spans="2:12">
      <c r="B161" s="737">
        <v>44807</v>
      </c>
      <c r="C161" s="623">
        <v>19860</v>
      </c>
      <c r="D161" s="623">
        <v>1573</v>
      </c>
      <c r="E161" s="623">
        <v>1386</v>
      </c>
      <c r="F161" s="700">
        <v>0</v>
      </c>
    </row>
    <row r="162" spans="2:12">
      <c r="B162" s="737">
        <v>44808</v>
      </c>
      <c r="C162" s="623">
        <v>20298</v>
      </c>
      <c r="D162" s="623">
        <v>1575</v>
      </c>
      <c r="E162" s="623">
        <v>1387</v>
      </c>
      <c r="F162" s="700">
        <v>0</v>
      </c>
    </row>
    <row r="163" spans="2:12">
      <c r="B163" s="737">
        <v>44809</v>
      </c>
      <c r="C163" s="623">
        <v>24525</v>
      </c>
      <c r="D163" s="623">
        <v>1571</v>
      </c>
      <c r="E163" s="623">
        <v>1372</v>
      </c>
      <c r="F163" s="700">
        <v>0</v>
      </c>
      <c r="H163" s="737">
        <v>44809</v>
      </c>
      <c r="I163" s="623">
        <v>17242</v>
      </c>
      <c r="J163" s="623">
        <v>1230</v>
      </c>
      <c r="K163" s="623">
        <v>1514</v>
      </c>
      <c r="L163" s="623">
        <v>1514</v>
      </c>
    </row>
    <row r="164" spans="2:12">
      <c r="B164" s="737">
        <v>44810</v>
      </c>
      <c r="C164" s="623">
        <v>19406</v>
      </c>
      <c r="D164" s="623">
        <v>1568</v>
      </c>
      <c r="E164" s="623">
        <v>1373</v>
      </c>
      <c r="F164" s="700">
        <v>0</v>
      </c>
      <c r="H164" s="737">
        <v>44810</v>
      </c>
      <c r="I164" s="623">
        <v>17534</v>
      </c>
      <c r="J164" s="623">
        <v>1236</v>
      </c>
      <c r="K164" s="623">
        <v>1508</v>
      </c>
      <c r="L164" s="623">
        <v>1508</v>
      </c>
    </row>
    <row r="165" spans="2:12">
      <c r="B165" s="737">
        <v>44811</v>
      </c>
      <c r="C165" s="623">
        <v>18286</v>
      </c>
      <c r="D165" s="623">
        <v>1571</v>
      </c>
      <c r="E165" s="623">
        <v>1371</v>
      </c>
      <c r="F165" s="700">
        <v>0</v>
      </c>
      <c r="H165" s="737">
        <v>44811</v>
      </c>
      <c r="I165" s="623">
        <v>17510</v>
      </c>
      <c r="J165" s="623">
        <v>1228</v>
      </c>
      <c r="K165" s="623">
        <v>1504</v>
      </c>
      <c r="L165" s="623">
        <v>1504</v>
      </c>
    </row>
    <row r="166" spans="2:12">
      <c r="B166" s="737">
        <v>44812</v>
      </c>
      <c r="C166" s="623">
        <v>18517</v>
      </c>
      <c r="D166" s="623">
        <v>1570</v>
      </c>
      <c r="E166" s="623">
        <v>1370</v>
      </c>
      <c r="F166" s="700">
        <v>0</v>
      </c>
      <c r="H166" s="737">
        <v>44812</v>
      </c>
      <c r="I166" s="623">
        <v>17800</v>
      </c>
      <c r="J166" s="623">
        <v>1251</v>
      </c>
      <c r="K166" s="623">
        <v>1499</v>
      </c>
      <c r="L166" s="623">
        <v>1499</v>
      </c>
    </row>
    <row r="167" spans="2:12">
      <c r="B167" s="737">
        <v>44813</v>
      </c>
      <c r="C167" s="623">
        <v>25198</v>
      </c>
      <c r="D167" s="623">
        <v>1586</v>
      </c>
      <c r="E167" s="623">
        <v>1371</v>
      </c>
      <c r="F167" s="700">
        <v>0</v>
      </c>
      <c r="H167" s="737">
        <v>44813</v>
      </c>
      <c r="I167" s="623">
        <v>18047</v>
      </c>
      <c r="J167" s="623">
        <v>1239</v>
      </c>
      <c r="K167" s="623">
        <v>1498</v>
      </c>
      <c r="L167" s="623">
        <v>1498</v>
      </c>
    </row>
    <row r="168" spans="2:12">
      <c r="B168" s="737">
        <v>44814</v>
      </c>
      <c r="C168" s="623">
        <v>18289</v>
      </c>
      <c r="D168" s="623">
        <v>1595</v>
      </c>
      <c r="E168" s="623">
        <v>1368</v>
      </c>
      <c r="F168" s="700">
        <v>0</v>
      </c>
    </row>
    <row r="169" spans="2:12">
      <c r="B169" s="737">
        <v>44815</v>
      </c>
      <c r="C169" s="623">
        <v>18041</v>
      </c>
      <c r="D169" s="623">
        <v>1599</v>
      </c>
      <c r="E169" s="623">
        <v>1368</v>
      </c>
      <c r="F169" s="700">
        <v>0</v>
      </c>
    </row>
    <row r="170" spans="2:12">
      <c r="B170" s="737">
        <v>44816</v>
      </c>
      <c r="C170" s="623">
        <v>20551</v>
      </c>
      <c r="D170" s="623">
        <v>1564</v>
      </c>
      <c r="E170" s="623">
        <v>1354</v>
      </c>
      <c r="F170" s="700">
        <v>0</v>
      </c>
      <c r="H170" s="737">
        <v>44816</v>
      </c>
      <c r="I170" s="623">
        <v>18070</v>
      </c>
      <c r="J170" s="623">
        <v>1219</v>
      </c>
      <c r="K170" s="623">
        <v>1488</v>
      </c>
      <c r="L170" s="623">
        <v>1488</v>
      </c>
    </row>
    <row r="171" spans="2:12">
      <c r="B171" s="737">
        <v>44817</v>
      </c>
      <c r="C171" s="623">
        <v>18525</v>
      </c>
      <c r="D171" s="623">
        <v>1567</v>
      </c>
      <c r="E171" s="623">
        <v>1353</v>
      </c>
      <c r="F171" s="700">
        <v>0</v>
      </c>
      <c r="H171" s="737">
        <v>44817</v>
      </c>
      <c r="I171" s="623">
        <v>17943</v>
      </c>
      <c r="J171" s="623">
        <v>1231</v>
      </c>
      <c r="K171" s="623">
        <v>1456</v>
      </c>
      <c r="L171" s="623">
        <v>1456</v>
      </c>
    </row>
    <row r="172" spans="2:12">
      <c r="B172" s="737">
        <v>44818</v>
      </c>
      <c r="C172" s="623">
        <v>18216</v>
      </c>
      <c r="D172" s="623">
        <v>1570</v>
      </c>
      <c r="E172" s="623">
        <v>1351</v>
      </c>
      <c r="F172" s="700">
        <v>0</v>
      </c>
      <c r="H172" s="737">
        <v>44818</v>
      </c>
      <c r="I172" s="623">
        <v>18321</v>
      </c>
      <c r="J172" s="623">
        <v>1235</v>
      </c>
      <c r="K172" s="623">
        <v>1439</v>
      </c>
      <c r="L172" s="623">
        <v>1439</v>
      </c>
    </row>
    <row r="173" spans="2:12">
      <c r="B173" s="737">
        <v>44819</v>
      </c>
      <c r="C173" s="623">
        <v>18460</v>
      </c>
      <c r="D173" s="623">
        <v>1567</v>
      </c>
      <c r="E173" s="623">
        <v>1347</v>
      </c>
      <c r="F173" s="700">
        <v>0</v>
      </c>
      <c r="H173" s="737">
        <v>44819</v>
      </c>
      <c r="I173" s="623">
        <v>18480</v>
      </c>
      <c r="J173" s="623">
        <v>1220</v>
      </c>
      <c r="K173" s="623">
        <v>1435</v>
      </c>
      <c r="L173" s="623">
        <v>1435</v>
      </c>
    </row>
    <row r="174" spans="2:12">
      <c r="B174" s="737">
        <v>44820</v>
      </c>
      <c r="C174" s="623">
        <v>21000</v>
      </c>
      <c r="D174" s="623">
        <v>1520</v>
      </c>
      <c r="E174" s="623">
        <v>1335</v>
      </c>
      <c r="F174" s="700">
        <v>0</v>
      </c>
      <c r="H174" s="737">
        <v>44820</v>
      </c>
      <c r="I174" s="623">
        <v>20659</v>
      </c>
      <c r="J174" s="623">
        <v>1208</v>
      </c>
      <c r="K174" s="623">
        <v>1423</v>
      </c>
      <c r="L174" s="623">
        <v>1423</v>
      </c>
    </row>
    <row r="175" spans="2:12">
      <c r="B175" s="737">
        <v>44821</v>
      </c>
      <c r="C175" s="623">
        <v>18370</v>
      </c>
      <c r="D175" s="623">
        <v>1510</v>
      </c>
      <c r="E175" s="623">
        <v>1333</v>
      </c>
      <c r="F175" s="700">
        <v>0</v>
      </c>
    </row>
    <row r="176" spans="2:12">
      <c r="B176" s="737">
        <v>44822</v>
      </c>
      <c r="C176" s="623">
        <v>18377</v>
      </c>
      <c r="D176" s="623">
        <v>1508</v>
      </c>
      <c r="E176" s="623">
        <v>1332</v>
      </c>
      <c r="F176" s="700">
        <v>0</v>
      </c>
    </row>
    <row r="177" spans="2:12">
      <c r="B177" s="737">
        <v>44823</v>
      </c>
      <c r="C177" s="623">
        <v>21073</v>
      </c>
      <c r="D177" s="623">
        <v>1557</v>
      </c>
      <c r="E177" s="623">
        <v>1326</v>
      </c>
      <c r="F177" s="700">
        <v>0</v>
      </c>
      <c r="H177" s="737">
        <v>44823</v>
      </c>
      <c r="I177" s="623">
        <v>18452</v>
      </c>
      <c r="J177" s="623">
        <v>1196</v>
      </c>
      <c r="K177" s="623">
        <v>1423</v>
      </c>
      <c r="L177" s="623">
        <v>1423</v>
      </c>
    </row>
    <row r="178" spans="2:12">
      <c r="B178" s="737">
        <v>44824</v>
      </c>
      <c r="C178" s="623">
        <v>18997</v>
      </c>
      <c r="D178" s="623">
        <v>1643</v>
      </c>
      <c r="E178" s="623">
        <v>1322</v>
      </c>
      <c r="F178" s="700">
        <v>0</v>
      </c>
      <c r="H178" s="737">
        <v>44824</v>
      </c>
      <c r="I178" s="623">
        <v>18576</v>
      </c>
      <c r="J178" s="623">
        <v>1167</v>
      </c>
      <c r="K178" s="623">
        <v>1422</v>
      </c>
      <c r="L178" s="623">
        <v>1422</v>
      </c>
    </row>
    <row r="179" spans="2:12">
      <c r="B179" s="737">
        <v>44825</v>
      </c>
      <c r="C179" s="623">
        <v>18710</v>
      </c>
      <c r="D179" s="623">
        <v>1628</v>
      </c>
      <c r="E179" s="623">
        <v>1318</v>
      </c>
      <c r="F179" s="700">
        <v>0</v>
      </c>
      <c r="H179" s="737">
        <v>44825</v>
      </c>
      <c r="I179" s="623">
        <v>18667</v>
      </c>
      <c r="J179" s="623">
        <v>1166</v>
      </c>
      <c r="K179" s="623">
        <v>1418</v>
      </c>
      <c r="L179" s="623">
        <v>1418</v>
      </c>
    </row>
    <row r="180" spans="2:12">
      <c r="B180" s="737">
        <v>44826</v>
      </c>
      <c r="C180" s="623">
        <v>19225</v>
      </c>
      <c r="D180" s="623">
        <v>1593</v>
      </c>
      <c r="E180" s="623">
        <v>1303</v>
      </c>
      <c r="F180" s="700">
        <v>0</v>
      </c>
      <c r="H180" s="737">
        <v>44826</v>
      </c>
      <c r="I180" s="623">
        <v>18599</v>
      </c>
      <c r="J180" s="623">
        <v>1191</v>
      </c>
      <c r="K180" s="623">
        <v>1401</v>
      </c>
      <c r="L180" s="623">
        <v>1401</v>
      </c>
    </row>
    <row r="181" spans="2:12">
      <c r="B181" s="737">
        <v>44827</v>
      </c>
      <c r="C181" s="623">
        <v>21675</v>
      </c>
      <c r="D181" s="623">
        <v>1617</v>
      </c>
      <c r="E181" s="623">
        <v>1300</v>
      </c>
      <c r="F181" s="700">
        <v>0</v>
      </c>
      <c r="H181" s="737">
        <v>44827</v>
      </c>
      <c r="I181" s="623">
        <v>18720</v>
      </c>
      <c r="J181" s="623">
        <v>1369</v>
      </c>
      <c r="K181" s="623">
        <v>1385</v>
      </c>
      <c r="L181" s="623">
        <v>1385</v>
      </c>
    </row>
    <row r="182" spans="2:12">
      <c r="B182" s="737">
        <v>44828</v>
      </c>
      <c r="C182" s="623">
        <v>18933</v>
      </c>
      <c r="D182" s="623">
        <v>1584</v>
      </c>
      <c r="E182" s="623">
        <v>1300</v>
      </c>
      <c r="F182" s="700">
        <v>0</v>
      </c>
    </row>
    <row r="183" spans="2:12">
      <c r="B183" s="737">
        <v>44829</v>
      </c>
      <c r="C183" s="623">
        <v>19078</v>
      </c>
      <c r="D183" s="623">
        <v>1688</v>
      </c>
      <c r="E183" s="623">
        <v>1300</v>
      </c>
      <c r="F183" s="700">
        <v>0</v>
      </c>
    </row>
    <row r="184" spans="2:12">
      <c r="B184" s="737">
        <v>44830</v>
      </c>
      <c r="C184" s="623">
        <v>20830</v>
      </c>
      <c r="D184" s="623">
        <v>1698</v>
      </c>
      <c r="E184" s="623">
        <v>1294</v>
      </c>
      <c r="F184" s="700">
        <v>0</v>
      </c>
      <c r="H184" s="737">
        <v>44830</v>
      </c>
      <c r="I184" s="623">
        <v>18523</v>
      </c>
      <c r="J184" s="623">
        <v>1386</v>
      </c>
      <c r="K184" s="623">
        <v>1375</v>
      </c>
      <c r="L184" s="623">
        <v>1375</v>
      </c>
    </row>
    <row r="185" spans="2:12">
      <c r="B185" s="737">
        <v>44831</v>
      </c>
      <c r="C185" s="623">
        <v>18916</v>
      </c>
      <c r="D185" s="623">
        <v>1631</v>
      </c>
      <c r="E185" s="623">
        <v>1293</v>
      </c>
      <c r="F185" s="700">
        <v>0</v>
      </c>
      <c r="H185" s="737">
        <v>44831</v>
      </c>
      <c r="I185" s="623">
        <v>18542</v>
      </c>
      <c r="J185" s="623">
        <v>1386</v>
      </c>
      <c r="K185" s="623">
        <v>1370</v>
      </c>
      <c r="L185" s="623">
        <v>1370</v>
      </c>
    </row>
    <row r="186" spans="2:12">
      <c r="B186" s="737">
        <v>44832</v>
      </c>
      <c r="C186" s="623">
        <v>19697</v>
      </c>
      <c r="D186" s="623">
        <v>1632</v>
      </c>
      <c r="E186" s="623">
        <v>1287</v>
      </c>
      <c r="F186" s="700">
        <v>0</v>
      </c>
      <c r="H186" s="737">
        <v>44832</v>
      </c>
      <c r="I186" s="623">
        <v>18600</v>
      </c>
      <c r="J186" s="623">
        <v>1386</v>
      </c>
      <c r="K186" s="623">
        <v>1369</v>
      </c>
      <c r="L186" s="623">
        <v>1369</v>
      </c>
    </row>
    <row r="187" spans="2:12">
      <c r="B187" s="737">
        <v>44833</v>
      </c>
      <c r="C187" s="623">
        <v>19106</v>
      </c>
      <c r="D187" s="623">
        <v>1615</v>
      </c>
      <c r="E187" s="623">
        <v>1288</v>
      </c>
      <c r="F187" s="700">
        <v>0</v>
      </c>
      <c r="H187" s="737">
        <v>44833</v>
      </c>
      <c r="I187" s="623">
        <v>18764</v>
      </c>
      <c r="J187" s="623">
        <v>1364</v>
      </c>
      <c r="K187" s="623">
        <v>1366</v>
      </c>
      <c r="L187" s="623">
        <v>1366</v>
      </c>
    </row>
    <row r="188" spans="2:12">
      <c r="B188" s="737">
        <v>44834</v>
      </c>
      <c r="C188" s="623">
        <v>22912</v>
      </c>
      <c r="D188" s="623">
        <v>1600</v>
      </c>
      <c r="E188" s="623">
        <v>1289</v>
      </c>
      <c r="F188" s="700">
        <v>0</v>
      </c>
      <c r="H188" s="737">
        <v>44834</v>
      </c>
      <c r="I188" s="623">
        <v>18666</v>
      </c>
      <c r="J188" s="623">
        <v>1352</v>
      </c>
      <c r="K188" s="623">
        <v>1351</v>
      </c>
      <c r="L188" s="623">
        <v>1351</v>
      </c>
    </row>
    <row r="189" spans="2:12">
      <c r="B189" s="737">
        <v>44835</v>
      </c>
      <c r="C189" s="623">
        <v>14910</v>
      </c>
      <c r="D189" s="623">
        <v>1716</v>
      </c>
      <c r="E189" s="623">
        <v>1101</v>
      </c>
      <c r="F189" s="700">
        <v>0</v>
      </c>
    </row>
    <row r="190" spans="2:12">
      <c r="B190" s="737">
        <v>44836</v>
      </c>
      <c r="C190" s="623">
        <v>15110</v>
      </c>
      <c r="D190" s="623">
        <v>1715</v>
      </c>
      <c r="E190" s="623">
        <v>1100</v>
      </c>
      <c r="F190" s="700">
        <v>0</v>
      </c>
    </row>
    <row r="191" spans="2:12">
      <c r="B191" s="737">
        <v>44837</v>
      </c>
      <c r="C191" s="623">
        <v>18828</v>
      </c>
      <c r="D191" s="623">
        <v>1719</v>
      </c>
      <c r="E191" s="623">
        <v>1092</v>
      </c>
      <c r="F191" s="700">
        <v>0</v>
      </c>
      <c r="H191" s="737">
        <v>44837</v>
      </c>
      <c r="I191" s="623">
        <v>17696</v>
      </c>
      <c r="J191" s="623">
        <v>1395</v>
      </c>
      <c r="K191" s="623">
        <v>1236</v>
      </c>
      <c r="L191" s="623">
        <v>1236</v>
      </c>
    </row>
    <row r="192" spans="2:12">
      <c r="B192" s="737">
        <v>44838</v>
      </c>
      <c r="C192" s="623">
        <v>17574</v>
      </c>
      <c r="D192" s="623">
        <v>1754</v>
      </c>
      <c r="E192" s="623">
        <v>1086</v>
      </c>
      <c r="F192" s="700">
        <v>0</v>
      </c>
      <c r="H192" s="737">
        <v>44838</v>
      </c>
      <c r="I192" s="623">
        <v>17425</v>
      </c>
      <c r="J192" s="623">
        <v>1457</v>
      </c>
      <c r="K192" s="623">
        <v>1220</v>
      </c>
      <c r="L192" s="623">
        <v>1220</v>
      </c>
    </row>
    <row r="193" spans="2:12">
      <c r="B193" s="737">
        <v>44839</v>
      </c>
      <c r="C193" s="623">
        <v>16874</v>
      </c>
      <c r="D193" s="623">
        <v>1764</v>
      </c>
      <c r="E193" s="623">
        <v>1081</v>
      </c>
      <c r="F193" s="700">
        <v>0</v>
      </c>
      <c r="H193" s="737">
        <v>44839</v>
      </c>
      <c r="I193" s="623">
        <v>17295</v>
      </c>
      <c r="J193" s="623">
        <v>1409</v>
      </c>
      <c r="K193" s="623">
        <v>1202</v>
      </c>
      <c r="L193" s="623">
        <v>1202</v>
      </c>
    </row>
    <row r="194" spans="2:12">
      <c r="B194" s="737">
        <v>44840</v>
      </c>
      <c r="C194" s="623">
        <v>15902</v>
      </c>
      <c r="D194" s="623">
        <v>1756</v>
      </c>
      <c r="E194" s="623">
        <v>1081</v>
      </c>
      <c r="F194" s="700">
        <v>0</v>
      </c>
      <c r="H194" s="737">
        <v>44840</v>
      </c>
      <c r="I194" s="623">
        <v>17952</v>
      </c>
      <c r="J194" s="623">
        <v>1377</v>
      </c>
      <c r="K194" s="623">
        <v>1212</v>
      </c>
      <c r="L194" s="623">
        <v>1212</v>
      </c>
    </row>
    <row r="195" spans="2:12">
      <c r="B195" s="737">
        <v>44841</v>
      </c>
      <c r="C195" s="623">
        <v>17512</v>
      </c>
      <c r="D195" s="623">
        <v>1749</v>
      </c>
      <c r="E195" s="623">
        <v>1079</v>
      </c>
      <c r="F195" s="700">
        <v>0</v>
      </c>
      <c r="H195" s="737">
        <v>44841</v>
      </c>
      <c r="I195" s="623">
        <v>18219</v>
      </c>
      <c r="J195" s="623">
        <v>1370</v>
      </c>
      <c r="K195" s="623">
        <v>1205</v>
      </c>
      <c r="L195" s="623">
        <v>1205</v>
      </c>
    </row>
    <row r="196" spans="2:12">
      <c r="B196" s="737">
        <v>44842</v>
      </c>
      <c r="C196" s="623">
        <v>16235</v>
      </c>
      <c r="D196" s="623">
        <v>1749</v>
      </c>
      <c r="E196" s="623">
        <v>1079</v>
      </c>
      <c r="F196" s="700">
        <v>0</v>
      </c>
    </row>
    <row r="197" spans="2:12">
      <c r="B197" s="737">
        <v>44843</v>
      </c>
      <c r="C197" s="623">
        <v>15284</v>
      </c>
      <c r="D197" s="623">
        <v>1750</v>
      </c>
      <c r="E197" s="623">
        <v>1077</v>
      </c>
      <c r="F197" s="700">
        <v>0</v>
      </c>
    </row>
    <row r="198" spans="2:12">
      <c r="B198" s="737">
        <v>44844</v>
      </c>
      <c r="C198" s="623">
        <v>17485</v>
      </c>
      <c r="D198" s="623">
        <v>1745</v>
      </c>
      <c r="E198" s="623">
        <v>1072</v>
      </c>
      <c r="F198" s="700">
        <v>0</v>
      </c>
      <c r="H198" s="737">
        <v>44844</v>
      </c>
      <c r="I198" s="623">
        <v>17951</v>
      </c>
      <c r="J198" s="623">
        <v>1330</v>
      </c>
      <c r="K198" s="623">
        <v>1188</v>
      </c>
      <c r="L198" s="623">
        <v>1188</v>
      </c>
    </row>
    <row r="199" spans="2:12">
      <c r="B199" s="737">
        <v>44845</v>
      </c>
      <c r="C199" s="623">
        <v>17233</v>
      </c>
      <c r="D199" s="623">
        <v>1738</v>
      </c>
      <c r="E199" s="623">
        <v>1072</v>
      </c>
      <c r="F199" s="700">
        <v>0</v>
      </c>
      <c r="H199" s="737">
        <v>44845</v>
      </c>
      <c r="I199" s="623">
        <v>18017</v>
      </c>
      <c r="J199" s="623">
        <v>1332</v>
      </c>
      <c r="K199" s="623">
        <v>1181</v>
      </c>
      <c r="L199" s="623">
        <v>1181</v>
      </c>
    </row>
    <row r="200" spans="2:12">
      <c r="B200" s="737">
        <v>44846</v>
      </c>
      <c r="C200" s="623">
        <v>15719</v>
      </c>
      <c r="D200" s="623">
        <v>1756</v>
      </c>
      <c r="E200" s="623">
        <v>1072</v>
      </c>
      <c r="F200" s="700">
        <v>0</v>
      </c>
    </row>
    <row r="201" spans="2:12">
      <c r="B201" s="737">
        <v>44847</v>
      </c>
      <c r="C201" s="623">
        <v>22506</v>
      </c>
      <c r="D201" s="623">
        <v>1755</v>
      </c>
      <c r="E201" s="623">
        <v>1070</v>
      </c>
      <c r="F201" s="700">
        <v>0</v>
      </c>
      <c r="H201" s="737">
        <v>44847</v>
      </c>
      <c r="I201" s="623">
        <v>18286</v>
      </c>
      <c r="J201" s="623">
        <v>1341</v>
      </c>
      <c r="K201" s="623">
        <v>1179</v>
      </c>
      <c r="L201" s="623">
        <v>1179</v>
      </c>
    </row>
    <row r="202" spans="2:12">
      <c r="B202" s="737">
        <v>44848</v>
      </c>
      <c r="C202" s="623">
        <v>23176</v>
      </c>
      <c r="D202" s="623">
        <v>1749</v>
      </c>
      <c r="E202" s="623">
        <v>1068</v>
      </c>
      <c r="F202" s="700">
        <v>0</v>
      </c>
      <c r="H202" s="737">
        <v>44848</v>
      </c>
      <c r="I202" s="623">
        <v>17304</v>
      </c>
      <c r="J202" s="623">
        <v>1354</v>
      </c>
      <c r="K202" s="623">
        <v>1178</v>
      </c>
      <c r="L202" s="623">
        <v>1178</v>
      </c>
    </row>
    <row r="203" spans="2:12">
      <c r="B203" s="737">
        <v>44849</v>
      </c>
      <c r="C203" s="623">
        <v>18787</v>
      </c>
      <c r="D203" s="623">
        <v>1746</v>
      </c>
      <c r="E203" s="623">
        <v>1066</v>
      </c>
      <c r="F203" s="700">
        <v>0</v>
      </c>
    </row>
    <row r="204" spans="2:12">
      <c r="B204" s="737">
        <v>44850</v>
      </c>
      <c r="C204" s="623">
        <v>16228</v>
      </c>
      <c r="D204" s="623">
        <v>1743</v>
      </c>
      <c r="E204" s="623">
        <v>1064</v>
      </c>
      <c r="F204" s="700">
        <v>0</v>
      </c>
    </row>
    <row r="205" spans="2:12">
      <c r="B205" s="737">
        <v>44851</v>
      </c>
      <c r="C205" s="623">
        <v>21868</v>
      </c>
      <c r="D205" s="623">
        <v>1699</v>
      </c>
      <c r="E205" s="623">
        <v>1061</v>
      </c>
      <c r="F205" s="700">
        <v>0</v>
      </c>
      <c r="H205" s="737">
        <v>44851</v>
      </c>
      <c r="I205" s="623">
        <v>17140</v>
      </c>
      <c r="J205" s="623">
        <v>1413</v>
      </c>
      <c r="K205" s="623">
        <v>1176</v>
      </c>
      <c r="L205" s="623">
        <v>1176</v>
      </c>
    </row>
    <row r="206" spans="2:12">
      <c r="B206" s="737">
        <v>44852</v>
      </c>
      <c r="C206" s="623">
        <v>23060</v>
      </c>
      <c r="D206" s="623">
        <v>1687</v>
      </c>
      <c r="E206" s="623">
        <v>1060</v>
      </c>
      <c r="F206" s="700">
        <v>0</v>
      </c>
      <c r="H206" s="737">
        <v>44852</v>
      </c>
      <c r="I206" s="623">
        <v>17231</v>
      </c>
      <c r="J206" s="623">
        <v>1401</v>
      </c>
      <c r="K206" s="623">
        <v>1173</v>
      </c>
      <c r="L206" s="623">
        <v>1173</v>
      </c>
    </row>
    <row r="207" spans="2:12">
      <c r="B207" s="737">
        <v>44853</v>
      </c>
      <c r="C207" s="623">
        <v>16108</v>
      </c>
      <c r="D207" s="623">
        <v>1692</v>
      </c>
      <c r="E207" s="623">
        <v>1056</v>
      </c>
      <c r="F207" s="700">
        <v>0</v>
      </c>
      <c r="H207" s="737">
        <v>44853</v>
      </c>
      <c r="I207" s="623">
        <v>17220</v>
      </c>
      <c r="J207" s="623">
        <v>1400</v>
      </c>
      <c r="K207" s="623">
        <v>1162</v>
      </c>
      <c r="L207" s="623">
        <v>1162</v>
      </c>
    </row>
    <row r="208" spans="2:12">
      <c r="B208" s="737">
        <v>44854</v>
      </c>
      <c r="C208" s="623">
        <v>15959</v>
      </c>
      <c r="D208" s="623">
        <v>1687</v>
      </c>
      <c r="E208" s="623">
        <v>1056</v>
      </c>
      <c r="F208" s="700">
        <v>0</v>
      </c>
      <c r="H208" s="737">
        <v>44854</v>
      </c>
      <c r="I208" s="623">
        <v>17339</v>
      </c>
      <c r="J208" s="623">
        <v>1399</v>
      </c>
      <c r="K208" s="623">
        <v>1160</v>
      </c>
      <c r="L208" s="623">
        <v>1160</v>
      </c>
    </row>
    <row r="209" spans="2:12">
      <c r="B209" s="737">
        <v>44855</v>
      </c>
      <c r="C209" s="623">
        <v>17727</v>
      </c>
      <c r="D209" s="623">
        <v>1675</v>
      </c>
      <c r="E209" s="623">
        <v>1058</v>
      </c>
      <c r="F209" s="700">
        <v>0</v>
      </c>
      <c r="H209" s="737">
        <v>44855</v>
      </c>
      <c r="I209" s="623">
        <v>17432</v>
      </c>
      <c r="J209" s="623">
        <v>1404</v>
      </c>
      <c r="K209" s="623">
        <v>1142</v>
      </c>
      <c r="L209" s="623">
        <v>1142</v>
      </c>
    </row>
    <row r="210" spans="2:12">
      <c r="B210" s="737">
        <v>44856</v>
      </c>
      <c r="C210" s="623">
        <v>15358</v>
      </c>
      <c r="D210" s="623">
        <v>1674</v>
      </c>
      <c r="E210" s="623">
        <v>1057</v>
      </c>
      <c r="F210" s="700">
        <v>0</v>
      </c>
    </row>
    <row r="211" spans="2:12">
      <c r="B211" s="737">
        <v>44857</v>
      </c>
      <c r="C211" s="623">
        <v>15389</v>
      </c>
      <c r="D211" s="623">
        <v>1672</v>
      </c>
      <c r="E211" s="623">
        <v>1056</v>
      </c>
      <c r="F211" s="700">
        <v>0</v>
      </c>
    </row>
    <row r="212" spans="2:12">
      <c r="B212" s="737">
        <v>44858</v>
      </c>
      <c r="C212" s="623">
        <v>20570</v>
      </c>
      <c r="D212" s="623">
        <v>1662</v>
      </c>
      <c r="E212" s="623">
        <v>1051</v>
      </c>
      <c r="F212" s="700">
        <v>0</v>
      </c>
      <c r="H212" s="737">
        <v>44858</v>
      </c>
      <c r="I212" s="623">
        <v>17198</v>
      </c>
      <c r="J212" s="623">
        <v>1533</v>
      </c>
      <c r="K212" s="623">
        <v>1111</v>
      </c>
      <c r="L212" s="623">
        <v>1111</v>
      </c>
    </row>
    <row r="213" spans="2:12">
      <c r="B213" s="737">
        <v>44859</v>
      </c>
      <c r="C213" s="623">
        <v>18039</v>
      </c>
      <c r="D213" s="623">
        <v>1662</v>
      </c>
      <c r="E213" s="623">
        <v>1050</v>
      </c>
      <c r="F213" s="700">
        <v>0</v>
      </c>
      <c r="H213" s="737">
        <v>44859</v>
      </c>
      <c r="I213" s="623">
        <v>17208</v>
      </c>
      <c r="J213" s="623">
        <v>1553</v>
      </c>
      <c r="K213" s="623">
        <v>1102</v>
      </c>
      <c r="L213" s="623">
        <v>1102</v>
      </c>
    </row>
    <row r="214" spans="2:12">
      <c r="B214" s="737">
        <v>44860</v>
      </c>
      <c r="C214" s="623">
        <v>18041</v>
      </c>
      <c r="D214" s="623">
        <v>1647</v>
      </c>
      <c r="E214" s="623">
        <v>1051</v>
      </c>
      <c r="F214" s="700">
        <v>0</v>
      </c>
      <c r="H214" s="737">
        <v>44860</v>
      </c>
      <c r="I214" s="623">
        <v>17148</v>
      </c>
      <c r="J214" s="623">
        <v>1556</v>
      </c>
      <c r="K214" s="623">
        <v>1102</v>
      </c>
      <c r="L214" s="623">
        <v>1102</v>
      </c>
    </row>
    <row r="215" spans="2:12">
      <c r="B215" s="737">
        <v>44861</v>
      </c>
      <c r="C215" s="623">
        <v>19590</v>
      </c>
      <c r="D215" s="623">
        <v>1665</v>
      </c>
      <c r="E215" s="623">
        <v>1051</v>
      </c>
      <c r="F215" s="700">
        <v>0</v>
      </c>
      <c r="H215" s="737">
        <v>44861</v>
      </c>
      <c r="I215" s="623">
        <v>17238</v>
      </c>
      <c r="J215" s="623">
        <v>1571</v>
      </c>
      <c r="K215" s="623">
        <v>1100</v>
      </c>
      <c r="L215" s="623">
        <v>1100</v>
      </c>
    </row>
    <row r="216" spans="2:12">
      <c r="B216" s="737">
        <v>44862</v>
      </c>
      <c r="C216" s="623">
        <v>24082</v>
      </c>
      <c r="D216" s="623">
        <v>1635</v>
      </c>
      <c r="E216" s="623">
        <v>1053</v>
      </c>
      <c r="F216" s="700">
        <v>0</v>
      </c>
      <c r="H216" s="737">
        <v>44862</v>
      </c>
      <c r="I216" s="623">
        <v>17366</v>
      </c>
      <c r="J216" s="623">
        <v>1588</v>
      </c>
      <c r="K216" s="623">
        <v>1097</v>
      </c>
      <c r="L216" s="623">
        <v>1097</v>
      </c>
    </row>
    <row r="217" spans="2:12">
      <c r="B217" s="737">
        <v>44863</v>
      </c>
      <c r="C217" s="623">
        <v>18811</v>
      </c>
      <c r="D217" s="623">
        <v>1641</v>
      </c>
      <c r="E217" s="623">
        <v>1052</v>
      </c>
      <c r="F217" s="700">
        <v>0</v>
      </c>
    </row>
    <row r="218" spans="2:12">
      <c r="B218" s="737">
        <v>44864</v>
      </c>
      <c r="C218" s="623">
        <v>19106</v>
      </c>
      <c r="D218" s="623">
        <v>1632</v>
      </c>
      <c r="E218" s="623">
        <v>1051</v>
      </c>
      <c r="F218" s="700">
        <v>0</v>
      </c>
    </row>
    <row r="219" spans="2:12">
      <c r="B219" s="737">
        <v>44865</v>
      </c>
      <c r="C219" s="623">
        <v>28181</v>
      </c>
      <c r="D219" s="623">
        <v>1605</v>
      </c>
      <c r="E219" s="623">
        <v>1051</v>
      </c>
      <c r="F219" s="700">
        <v>0</v>
      </c>
      <c r="H219" s="737">
        <v>44865</v>
      </c>
      <c r="I219" s="623">
        <v>17351</v>
      </c>
      <c r="J219" s="623">
        <v>1552</v>
      </c>
      <c r="K219" s="623">
        <v>1087</v>
      </c>
      <c r="L219" s="623">
        <v>1087</v>
      </c>
    </row>
    <row r="220" spans="2:12">
      <c r="B220" s="737">
        <v>44866</v>
      </c>
      <c r="C220" s="623">
        <v>18814</v>
      </c>
      <c r="D220" s="623">
        <v>1620</v>
      </c>
      <c r="E220" s="623">
        <v>1020</v>
      </c>
      <c r="F220" s="700">
        <v>0</v>
      </c>
    </row>
    <row r="221" spans="2:12">
      <c r="B221" s="737">
        <v>44867</v>
      </c>
      <c r="C221" s="623">
        <v>24484</v>
      </c>
      <c r="D221" s="623">
        <v>1570</v>
      </c>
      <c r="E221" s="623">
        <v>1013</v>
      </c>
      <c r="F221" s="700">
        <v>0</v>
      </c>
      <c r="H221" s="737">
        <v>44867</v>
      </c>
      <c r="I221" s="623">
        <v>17397</v>
      </c>
      <c r="J221" s="623">
        <v>1544</v>
      </c>
      <c r="K221" s="623">
        <v>1073</v>
      </c>
      <c r="L221" s="623">
        <v>1073</v>
      </c>
    </row>
    <row r="222" spans="2:12">
      <c r="B222" s="737">
        <v>44868</v>
      </c>
      <c r="C222" s="623">
        <v>20280</v>
      </c>
      <c r="D222" s="623">
        <v>1586</v>
      </c>
      <c r="E222" s="623">
        <v>1012</v>
      </c>
      <c r="F222" s="700">
        <v>0</v>
      </c>
      <c r="H222" s="737">
        <v>44868</v>
      </c>
      <c r="I222" s="623">
        <v>17472</v>
      </c>
      <c r="J222" s="623">
        <v>1512</v>
      </c>
      <c r="K222" s="623">
        <v>1056</v>
      </c>
      <c r="L222" s="623">
        <v>1056</v>
      </c>
    </row>
    <row r="223" spans="2:12">
      <c r="B223" s="737">
        <v>44869</v>
      </c>
      <c r="C223" s="623">
        <v>20564</v>
      </c>
      <c r="D223" s="623">
        <v>1585</v>
      </c>
      <c r="E223" s="623">
        <v>1013</v>
      </c>
      <c r="F223" s="700">
        <v>0</v>
      </c>
      <c r="H223" s="737">
        <v>44869</v>
      </c>
      <c r="I223" s="623">
        <v>20750</v>
      </c>
      <c r="J223" s="623">
        <v>1495</v>
      </c>
      <c r="K223" s="623">
        <v>1046</v>
      </c>
      <c r="L223" s="623">
        <v>1046</v>
      </c>
    </row>
    <row r="224" spans="2:12">
      <c r="B224" s="737">
        <v>44870</v>
      </c>
      <c r="C224" s="623">
        <v>18109</v>
      </c>
      <c r="D224" s="623">
        <v>1588</v>
      </c>
      <c r="E224" s="623">
        <v>1010</v>
      </c>
      <c r="F224" s="700">
        <v>0</v>
      </c>
    </row>
    <row r="225" spans="2:12">
      <c r="B225" s="737">
        <v>44871</v>
      </c>
      <c r="C225" s="623">
        <v>17335</v>
      </c>
      <c r="D225" s="623">
        <v>1588</v>
      </c>
      <c r="E225" s="623">
        <v>1010</v>
      </c>
      <c r="F225" s="700">
        <v>0</v>
      </c>
    </row>
    <row r="226" spans="2:12">
      <c r="B226" s="737">
        <v>44872</v>
      </c>
      <c r="C226" s="623">
        <v>24633</v>
      </c>
      <c r="D226" s="623">
        <v>1561</v>
      </c>
      <c r="E226" s="623">
        <v>1006</v>
      </c>
      <c r="F226" s="700">
        <v>0</v>
      </c>
      <c r="H226" s="737">
        <v>44872</v>
      </c>
      <c r="I226" s="623">
        <v>20935</v>
      </c>
      <c r="J226" s="623">
        <v>1453</v>
      </c>
      <c r="K226" s="623">
        <v>1032</v>
      </c>
      <c r="L226" s="623">
        <v>1032</v>
      </c>
    </row>
    <row r="227" spans="2:12">
      <c r="B227" s="737">
        <v>44873</v>
      </c>
      <c r="C227" s="623">
        <v>23190</v>
      </c>
      <c r="D227" s="623">
        <v>1581</v>
      </c>
      <c r="E227" s="623">
        <v>1006</v>
      </c>
      <c r="F227" s="700">
        <v>0</v>
      </c>
      <c r="H227" s="737">
        <v>44873</v>
      </c>
      <c r="I227" s="623">
        <v>20322</v>
      </c>
      <c r="J227" s="623">
        <v>1474</v>
      </c>
      <c r="K227" s="623">
        <v>1027</v>
      </c>
      <c r="L227" s="623">
        <v>1027</v>
      </c>
    </row>
    <row r="228" spans="2:12">
      <c r="B228" s="737">
        <v>44874</v>
      </c>
      <c r="C228" s="623">
        <v>23247</v>
      </c>
      <c r="D228" s="623">
        <v>1575</v>
      </c>
      <c r="E228" s="623">
        <v>1005</v>
      </c>
      <c r="F228" s="700">
        <v>0</v>
      </c>
    </row>
    <row r="229" spans="2:12">
      <c r="B229" s="737">
        <v>44875</v>
      </c>
      <c r="C229" s="623">
        <v>23413</v>
      </c>
      <c r="D229" s="623">
        <v>1557</v>
      </c>
      <c r="E229" s="623">
        <v>1005</v>
      </c>
      <c r="F229" s="700">
        <v>0</v>
      </c>
      <c r="H229" s="737">
        <v>44875</v>
      </c>
      <c r="I229" s="623">
        <v>19906</v>
      </c>
      <c r="J229" s="623">
        <v>1444</v>
      </c>
      <c r="K229" s="623">
        <v>1023</v>
      </c>
      <c r="L229" s="623">
        <v>1023</v>
      </c>
    </row>
    <row r="230" spans="2:12">
      <c r="B230" s="737">
        <v>44876</v>
      </c>
      <c r="C230" s="623">
        <v>24329</v>
      </c>
      <c r="D230" s="623">
        <v>1516</v>
      </c>
      <c r="E230" s="623">
        <v>1005</v>
      </c>
      <c r="F230" s="700">
        <v>0</v>
      </c>
      <c r="H230" s="737">
        <v>44876</v>
      </c>
      <c r="I230" s="623">
        <v>20877</v>
      </c>
      <c r="J230" s="623">
        <v>1412</v>
      </c>
      <c r="K230" s="623">
        <v>1021</v>
      </c>
      <c r="L230" s="623">
        <v>1021</v>
      </c>
    </row>
    <row r="231" spans="2:12">
      <c r="B231" s="737">
        <v>44877</v>
      </c>
      <c r="C231" s="623">
        <v>20861</v>
      </c>
      <c r="D231" s="623">
        <v>1527</v>
      </c>
      <c r="E231" s="623">
        <v>1007</v>
      </c>
      <c r="F231" s="700">
        <v>0</v>
      </c>
    </row>
    <row r="232" spans="2:12">
      <c r="B232" s="737">
        <v>44878</v>
      </c>
      <c r="C232" s="623">
        <v>19607</v>
      </c>
      <c r="D232" s="623">
        <v>1525</v>
      </c>
      <c r="E232" s="623">
        <v>1007</v>
      </c>
      <c r="F232" s="700">
        <v>0</v>
      </c>
    </row>
    <row r="233" spans="2:12">
      <c r="B233" s="737">
        <v>44879</v>
      </c>
      <c r="C233" s="623">
        <v>20618</v>
      </c>
      <c r="D233" s="623">
        <v>1500</v>
      </c>
      <c r="E233" s="623">
        <v>1001</v>
      </c>
      <c r="F233" s="700">
        <v>0</v>
      </c>
      <c r="H233" s="737">
        <v>44879</v>
      </c>
      <c r="I233" s="623">
        <v>20617</v>
      </c>
      <c r="J233" s="623">
        <v>1408</v>
      </c>
      <c r="K233" s="623">
        <v>1020</v>
      </c>
      <c r="L233" s="623">
        <v>1020</v>
      </c>
    </row>
    <row r="234" spans="2:12">
      <c r="B234" s="737">
        <v>44880</v>
      </c>
      <c r="C234" s="623">
        <v>17806</v>
      </c>
      <c r="D234" s="623">
        <v>1480</v>
      </c>
      <c r="E234" s="623">
        <v>1000</v>
      </c>
      <c r="F234" s="700">
        <v>0</v>
      </c>
      <c r="H234" s="737">
        <v>44880</v>
      </c>
      <c r="I234" s="623">
        <v>20241</v>
      </c>
      <c r="J234" s="623">
        <v>1401</v>
      </c>
      <c r="K234" s="623">
        <v>1020</v>
      </c>
      <c r="L234" s="623">
        <v>1020</v>
      </c>
    </row>
    <row r="235" spans="2:12">
      <c r="B235" s="737">
        <v>44881</v>
      </c>
      <c r="C235" s="623">
        <v>16393</v>
      </c>
      <c r="D235" s="623">
        <v>1469</v>
      </c>
      <c r="E235" s="623">
        <v>998</v>
      </c>
      <c r="F235" s="700">
        <v>0</v>
      </c>
      <c r="H235" s="737">
        <v>44881</v>
      </c>
      <c r="I235" s="623">
        <v>20124</v>
      </c>
      <c r="J235" s="623">
        <v>1400</v>
      </c>
      <c r="K235" s="623">
        <v>1016</v>
      </c>
      <c r="L235" s="623">
        <v>1016</v>
      </c>
    </row>
    <row r="236" spans="2:12">
      <c r="B236" s="737">
        <v>44882</v>
      </c>
      <c r="C236" s="623">
        <v>17206</v>
      </c>
      <c r="D236" s="623">
        <v>1480</v>
      </c>
      <c r="E236" s="623">
        <v>1000</v>
      </c>
      <c r="F236" s="700">
        <v>0</v>
      </c>
      <c r="H236" s="737">
        <v>44882</v>
      </c>
      <c r="I236" s="623">
        <v>19982</v>
      </c>
      <c r="J236" s="623">
        <v>1397</v>
      </c>
      <c r="K236" s="623">
        <v>1015</v>
      </c>
      <c r="L236" s="623">
        <v>1015</v>
      </c>
    </row>
    <row r="237" spans="2:12">
      <c r="B237" s="737">
        <v>44883</v>
      </c>
      <c r="C237" s="623">
        <v>21295</v>
      </c>
      <c r="D237" s="623">
        <v>1461</v>
      </c>
      <c r="E237" s="623">
        <v>1001</v>
      </c>
      <c r="F237" s="700">
        <v>0</v>
      </c>
      <c r="H237" s="737">
        <v>44883</v>
      </c>
      <c r="I237" s="623">
        <v>19835</v>
      </c>
      <c r="J237" s="623">
        <v>1396</v>
      </c>
      <c r="K237" s="623">
        <v>1014</v>
      </c>
      <c r="L237" s="623">
        <v>1014</v>
      </c>
    </row>
    <row r="238" spans="2:12">
      <c r="B238" s="737">
        <v>44884</v>
      </c>
      <c r="C238" s="623">
        <v>17564</v>
      </c>
      <c r="D238" s="623">
        <v>1451</v>
      </c>
      <c r="E238" s="623">
        <v>1002</v>
      </c>
      <c r="F238" s="700">
        <v>0</v>
      </c>
    </row>
    <row r="239" spans="2:12">
      <c r="B239" s="737">
        <v>44885</v>
      </c>
      <c r="C239" s="623">
        <v>17148</v>
      </c>
      <c r="D239" s="623">
        <v>1444</v>
      </c>
      <c r="E239" s="623">
        <v>1002</v>
      </c>
      <c r="F239" s="700">
        <v>0</v>
      </c>
    </row>
    <row r="240" spans="2:12">
      <c r="B240" s="737">
        <v>44886</v>
      </c>
      <c r="C240" s="623">
        <v>23146</v>
      </c>
      <c r="D240" s="623">
        <v>1435</v>
      </c>
      <c r="E240" s="623">
        <v>995</v>
      </c>
      <c r="F240" s="700">
        <v>0</v>
      </c>
      <c r="H240" s="737">
        <v>44886</v>
      </c>
      <c r="I240" s="623">
        <v>19782</v>
      </c>
      <c r="J240" s="623">
        <v>1398</v>
      </c>
      <c r="K240" s="623">
        <v>1007</v>
      </c>
      <c r="L240" s="623">
        <v>1007</v>
      </c>
    </row>
    <row r="241" spans="2:12">
      <c r="B241" s="737">
        <v>44887</v>
      </c>
      <c r="C241" s="623">
        <v>22246</v>
      </c>
      <c r="D241" s="623">
        <v>1425</v>
      </c>
      <c r="E241" s="623">
        <v>996</v>
      </c>
      <c r="F241" s="700">
        <v>0</v>
      </c>
      <c r="H241" s="737">
        <v>44887</v>
      </c>
      <c r="I241" s="623">
        <v>20182</v>
      </c>
      <c r="J241" s="623">
        <v>1401</v>
      </c>
      <c r="K241" s="623">
        <v>1007</v>
      </c>
      <c r="L241" s="623">
        <v>1007</v>
      </c>
    </row>
    <row r="242" spans="2:12">
      <c r="B242" s="737">
        <v>44888</v>
      </c>
      <c r="C242" s="623">
        <v>21135</v>
      </c>
      <c r="D242" s="623">
        <v>1418</v>
      </c>
      <c r="E242" s="623">
        <v>997</v>
      </c>
      <c r="F242" s="700">
        <v>0</v>
      </c>
      <c r="H242" s="737">
        <v>44888</v>
      </c>
      <c r="I242" s="623">
        <v>20224</v>
      </c>
      <c r="J242" s="623">
        <v>1430</v>
      </c>
      <c r="K242" s="623">
        <v>1007</v>
      </c>
      <c r="L242" s="623">
        <v>1007</v>
      </c>
    </row>
    <row r="243" spans="2:12">
      <c r="B243" s="737">
        <v>44889</v>
      </c>
      <c r="C243" s="623">
        <v>22263</v>
      </c>
      <c r="D243" s="623">
        <v>1414</v>
      </c>
      <c r="E243" s="623">
        <v>997</v>
      </c>
      <c r="F243" s="700">
        <v>0</v>
      </c>
      <c r="H243" s="737">
        <v>44889</v>
      </c>
      <c r="I243" s="623">
        <v>20690</v>
      </c>
      <c r="J243" s="623">
        <v>1430</v>
      </c>
      <c r="K243" s="623">
        <v>1006</v>
      </c>
      <c r="L243" s="623">
        <v>1006</v>
      </c>
    </row>
    <row r="244" spans="2:12">
      <c r="B244" s="737">
        <v>44890</v>
      </c>
      <c r="C244" s="623">
        <v>26041</v>
      </c>
      <c r="D244" s="623">
        <v>1407</v>
      </c>
      <c r="E244" s="623">
        <v>998</v>
      </c>
      <c r="F244" s="700">
        <v>0</v>
      </c>
      <c r="H244" s="737">
        <v>44890</v>
      </c>
      <c r="I244" s="623">
        <v>20868</v>
      </c>
      <c r="J244" s="623">
        <v>1431</v>
      </c>
      <c r="K244" s="623">
        <v>1005</v>
      </c>
      <c r="L244" s="623">
        <v>1005</v>
      </c>
    </row>
    <row r="245" spans="2:12">
      <c r="B245" s="737">
        <v>44891</v>
      </c>
      <c r="C245" s="623">
        <v>19608</v>
      </c>
      <c r="D245" s="623">
        <v>1406</v>
      </c>
      <c r="E245" s="623">
        <v>998</v>
      </c>
      <c r="F245" s="700">
        <v>0</v>
      </c>
    </row>
    <row r="246" spans="2:12">
      <c r="B246" s="737">
        <v>44892</v>
      </c>
      <c r="C246" s="623">
        <v>19946</v>
      </c>
      <c r="D246" s="623">
        <v>1409</v>
      </c>
      <c r="E246" s="623">
        <v>998</v>
      </c>
      <c r="F246" s="700">
        <v>0</v>
      </c>
    </row>
    <row r="247" spans="2:12">
      <c r="B247" s="737">
        <v>44893</v>
      </c>
      <c r="C247" s="623">
        <v>28558</v>
      </c>
      <c r="D247" s="623">
        <v>1402</v>
      </c>
      <c r="E247" s="623">
        <v>998</v>
      </c>
      <c r="F247" s="700">
        <v>0</v>
      </c>
      <c r="H247" s="737">
        <v>44893</v>
      </c>
      <c r="I247" s="623">
        <v>20786</v>
      </c>
      <c r="J247" s="623">
        <v>1426</v>
      </c>
      <c r="K247" s="623">
        <v>1004</v>
      </c>
      <c r="L247" s="623">
        <v>1004</v>
      </c>
    </row>
    <row r="248" spans="2:12">
      <c r="B248" s="737">
        <v>44894</v>
      </c>
      <c r="C248" s="623">
        <v>23076</v>
      </c>
      <c r="D248" s="623">
        <v>1401</v>
      </c>
      <c r="E248" s="623">
        <v>997</v>
      </c>
      <c r="F248" s="700">
        <v>0</v>
      </c>
      <c r="H248" s="737">
        <v>44894</v>
      </c>
      <c r="I248" s="623">
        <v>20569</v>
      </c>
      <c r="J248" s="623">
        <v>1456</v>
      </c>
      <c r="K248" s="623">
        <v>1003</v>
      </c>
      <c r="L248" s="623">
        <v>1003</v>
      </c>
    </row>
    <row r="249" spans="2:12">
      <c r="B249" s="737">
        <v>44895</v>
      </c>
      <c r="C249" s="623">
        <v>21281</v>
      </c>
      <c r="D249" s="623">
        <v>1434</v>
      </c>
      <c r="E249" s="623">
        <v>996</v>
      </c>
      <c r="F249" s="700">
        <v>0</v>
      </c>
      <c r="H249" s="737">
        <v>44895</v>
      </c>
      <c r="I249" s="623">
        <v>20310</v>
      </c>
      <c r="J249" s="623">
        <v>1453</v>
      </c>
      <c r="K249" s="623">
        <v>1000</v>
      </c>
      <c r="L249" s="623">
        <v>1000</v>
      </c>
    </row>
    <row r="250" spans="2:12">
      <c r="B250" s="737">
        <v>44896</v>
      </c>
      <c r="C250" s="623">
        <v>18887</v>
      </c>
      <c r="D250" s="623">
        <v>1509</v>
      </c>
      <c r="E250" s="623">
        <v>972</v>
      </c>
      <c r="F250" s="700">
        <v>0</v>
      </c>
      <c r="H250" s="737">
        <v>44896</v>
      </c>
      <c r="I250" s="623">
        <v>19879</v>
      </c>
      <c r="J250" s="623">
        <v>1425</v>
      </c>
      <c r="K250" s="623">
        <v>992</v>
      </c>
      <c r="L250" s="623">
        <v>992</v>
      </c>
    </row>
    <row r="251" spans="2:12">
      <c r="B251" s="737">
        <v>44897</v>
      </c>
      <c r="C251" s="623">
        <v>20069</v>
      </c>
      <c r="D251" s="623">
        <v>1492</v>
      </c>
      <c r="E251" s="623">
        <v>970</v>
      </c>
      <c r="F251" s="700">
        <v>0</v>
      </c>
      <c r="H251" s="737">
        <v>44897</v>
      </c>
      <c r="I251" s="623">
        <v>19431</v>
      </c>
      <c r="J251" s="623">
        <v>1389</v>
      </c>
      <c r="K251" s="623">
        <v>983</v>
      </c>
      <c r="L251" s="623">
        <v>983</v>
      </c>
    </row>
    <row r="252" spans="2:12">
      <c r="B252" s="737">
        <v>44898</v>
      </c>
      <c r="C252" s="623">
        <v>19794</v>
      </c>
      <c r="D252" s="623">
        <v>1494</v>
      </c>
      <c r="E252" s="623">
        <v>972</v>
      </c>
      <c r="F252" s="700">
        <v>0</v>
      </c>
    </row>
    <row r="253" spans="2:12">
      <c r="B253" s="737">
        <v>44899</v>
      </c>
      <c r="C253" s="623">
        <v>16592</v>
      </c>
      <c r="D253" s="623">
        <v>1459</v>
      </c>
      <c r="E253" s="623">
        <v>973</v>
      </c>
      <c r="F253" s="700">
        <v>0</v>
      </c>
    </row>
    <row r="254" spans="2:12">
      <c r="B254" s="737">
        <v>44900</v>
      </c>
      <c r="C254" s="623">
        <v>21787</v>
      </c>
      <c r="D254" s="623">
        <v>1451</v>
      </c>
      <c r="E254" s="623">
        <v>970</v>
      </c>
      <c r="F254" s="700">
        <v>0</v>
      </c>
      <c r="H254" s="737">
        <v>44900</v>
      </c>
      <c r="I254" s="623">
        <v>18869</v>
      </c>
      <c r="J254" s="623">
        <v>1369</v>
      </c>
      <c r="K254" s="623">
        <v>985</v>
      </c>
      <c r="L254" s="623">
        <v>985</v>
      </c>
    </row>
    <row r="255" spans="2:12">
      <c r="B255" s="737">
        <v>44901</v>
      </c>
      <c r="C255" s="623">
        <v>18072</v>
      </c>
      <c r="D255" s="623">
        <v>1453</v>
      </c>
      <c r="E255" s="623">
        <v>970</v>
      </c>
      <c r="F255" s="700">
        <v>0</v>
      </c>
    </row>
    <row r="256" spans="2:12">
      <c r="B256" s="737">
        <v>44902</v>
      </c>
      <c r="C256" s="623">
        <v>21934</v>
      </c>
      <c r="D256" s="623">
        <v>1455</v>
      </c>
      <c r="E256" s="623">
        <v>969</v>
      </c>
      <c r="F256" s="700">
        <v>0</v>
      </c>
      <c r="H256" s="737">
        <v>44902</v>
      </c>
      <c r="I256" s="623">
        <v>18677</v>
      </c>
      <c r="J256" s="623">
        <v>1365</v>
      </c>
      <c r="K256" s="623">
        <v>985</v>
      </c>
      <c r="L256" s="623">
        <v>985</v>
      </c>
    </row>
    <row r="257" spans="2:12">
      <c r="B257" s="737">
        <v>44903</v>
      </c>
      <c r="C257" s="623">
        <v>17556</v>
      </c>
      <c r="D257" s="623">
        <v>1478</v>
      </c>
      <c r="E257" s="623">
        <v>970</v>
      </c>
      <c r="F257" s="700">
        <v>0</v>
      </c>
    </row>
    <row r="258" spans="2:12">
      <c r="B258" s="737">
        <v>44904</v>
      </c>
      <c r="C258" s="623">
        <v>21378</v>
      </c>
      <c r="D258" s="623">
        <v>1493</v>
      </c>
      <c r="E258" s="623">
        <v>967</v>
      </c>
      <c r="F258" s="700">
        <v>0</v>
      </c>
      <c r="H258" s="737">
        <v>44904</v>
      </c>
      <c r="I258" s="623">
        <v>18693</v>
      </c>
      <c r="J258" s="623">
        <v>1364</v>
      </c>
      <c r="K258" s="623">
        <v>984</v>
      </c>
      <c r="L258" s="623">
        <v>984</v>
      </c>
    </row>
    <row r="259" spans="2:12">
      <c r="B259" s="737">
        <v>44905</v>
      </c>
      <c r="C259" s="623">
        <v>16874</v>
      </c>
      <c r="D259" s="623">
        <v>1489</v>
      </c>
      <c r="E259" s="623">
        <v>968</v>
      </c>
      <c r="F259" s="700">
        <v>0</v>
      </c>
    </row>
    <row r="260" spans="2:12">
      <c r="B260" s="737">
        <v>44906</v>
      </c>
      <c r="C260" s="623">
        <v>16721</v>
      </c>
      <c r="D260" s="623">
        <v>1489</v>
      </c>
      <c r="E260" s="623">
        <v>969</v>
      </c>
      <c r="F260" s="700">
        <v>0</v>
      </c>
    </row>
    <row r="261" spans="2:12">
      <c r="B261" s="737">
        <v>44907</v>
      </c>
      <c r="C261" s="623">
        <v>18118</v>
      </c>
      <c r="D261" s="623">
        <v>1510</v>
      </c>
      <c r="E261" s="623">
        <v>966</v>
      </c>
      <c r="F261" s="700">
        <v>0</v>
      </c>
      <c r="H261" s="737">
        <v>44907</v>
      </c>
      <c r="I261" s="623">
        <v>18386</v>
      </c>
      <c r="J261" s="623">
        <v>1347</v>
      </c>
      <c r="K261" s="623">
        <v>983</v>
      </c>
      <c r="L261" s="623">
        <v>983</v>
      </c>
    </row>
    <row r="262" spans="2:12">
      <c r="B262" s="737">
        <v>44908</v>
      </c>
      <c r="C262" s="623">
        <v>17262</v>
      </c>
      <c r="D262" s="623">
        <v>1519</v>
      </c>
      <c r="E262" s="623">
        <v>965</v>
      </c>
      <c r="F262" s="700">
        <v>0</v>
      </c>
      <c r="H262" s="737">
        <v>44908</v>
      </c>
      <c r="I262" s="623">
        <v>18152</v>
      </c>
      <c r="J262" s="623">
        <v>1343</v>
      </c>
      <c r="K262" s="623">
        <v>981</v>
      </c>
      <c r="L262" s="623">
        <v>981</v>
      </c>
    </row>
    <row r="263" spans="2:12">
      <c r="B263" s="737">
        <v>44909</v>
      </c>
      <c r="C263" s="623">
        <v>17347</v>
      </c>
      <c r="D263" s="623">
        <v>1519</v>
      </c>
      <c r="E263" s="623">
        <v>964</v>
      </c>
      <c r="F263" s="700">
        <v>0</v>
      </c>
      <c r="H263" s="737">
        <v>44909</v>
      </c>
      <c r="I263" s="623">
        <v>18054</v>
      </c>
      <c r="J263" s="623">
        <v>1341</v>
      </c>
      <c r="K263" s="623">
        <v>978</v>
      </c>
      <c r="L263" s="623">
        <v>978</v>
      </c>
    </row>
    <row r="264" spans="2:12">
      <c r="B264" s="737">
        <v>44910</v>
      </c>
      <c r="C264" s="623">
        <v>20226</v>
      </c>
      <c r="D264" s="623">
        <v>1532</v>
      </c>
      <c r="E264" s="623">
        <v>964</v>
      </c>
      <c r="F264" s="700">
        <v>0</v>
      </c>
      <c r="H264" s="737">
        <v>44910</v>
      </c>
      <c r="I264" s="623">
        <v>18410</v>
      </c>
      <c r="J264" s="623">
        <v>1383</v>
      </c>
      <c r="K264" s="623">
        <v>975</v>
      </c>
      <c r="L264" s="623">
        <v>975</v>
      </c>
    </row>
    <row r="265" spans="2:12">
      <c r="B265" s="737">
        <v>44911</v>
      </c>
      <c r="C265" s="623">
        <v>21633</v>
      </c>
      <c r="D265" s="623">
        <v>1570</v>
      </c>
      <c r="E265" s="623">
        <v>963</v>
      </c>
      <c r="F265" s="700">
        <v>0</v>
      </c>
      <c r="H265" s="737">
        <v>44911</v>
      </c>
      <c r="I265" s="623">
        <v>18307</v>
      </c>
      <c r="J265" s="623">
        <v>1376</v>
      </c>
      <c r="K265" s="623">
        <v>974</v>
      </c>
      <c r="L265" s="623">
        <v>974</v>
      </c>
    </row>
    <row r="266" spans="2:12">
      <c r="B266" s="737">
        <v>44912</v>
      </c>
      <c r="C266" s="623">
        <v>16883</v>
      </c>
      <c r="D266" s="623">
        <v>1572</v>
      </c>
      <c r="E266" s="623">
        <v>965</v>
      </c>
      <c r="F266" s="700">
        <v>0</v>
      </c>
    </row>
    <row r="267" spans="2:12">
      <c r="B267" s="737">
        <v>44913</v>
      </c>
      <c r="C267" s="623">
        <v>16956</v>
      </c>
      <c r="D267" s="623">
        <v>1571</v>
      </c>
      <c r="E267" s="623">
        <v>965</v>
      </c>
      <c r="F267" s="700">
        <v>0</v>
      </c>
    </row>
    <row r="268" spans="2:12">
      <c r="B268" s="737">
        <v>44914</v>
      </c>
      <c r="C268" s="623">
        <v>21177</v>
      </c>
      <c r="D268" s="623">
        <v>1557</v>
      </c>
      <c r="E268" s="623">
        <v>966</v>
      </c>
      <c r="F268" s="700">
        <v>0</v>
      </c>
      <c r="H268" s="737">
        <v>44914</v>
      </c>
      <c r="I268" s="623">
        <v>18355</v>
      </c>
      <c r="J268" s="623">
        <v>1374</v>
      </c>
      <c r="K268" s="623">
        <v>975</v>
      </c>
      <c r="L268" s="623">
        <v>975</v>
      </c>
    </row>
    <row r="269" spans="2:12">
      <c r="B269" s="737">
        <v>44915</v>
      </c>
      <c r="C269" s="623">
        <v>19504</v>
      </c>
      <c r="D269" s="623">
        <v>1561</v>
      </c>
      <c r="E269" s="623">
        <v>963</v>
      </c>
      <c r="F269" s="700">
        <v>0</v>
      </c>
      <c r="H269" s="737">
        <v>44915</v>
      </c>
      <c r="I269" s="623">
        <v>18462</v>
      </c>
      <c r="J269" s="623">
        <v>1374</v>
      </c>
      <c r="K269" s="623">
        <v>976</v>
      </c>
      <c r="L269" s="623">
        <v>976</v>
      </c>
    </row>
    <row r="270" spans="2:12">
      <c r="B270" s="737">
        <v>44916</v>
      </c>
      <c r="C270" s="623">
        <v>21493</v>
      </c>
      <c r="D270" s="623">
        <v>1563</v>
      </c>
      <c r="E270" s="623">
        <v>962</v>
      </c>
      <c r="F270" s="700">
        <v>0</v>
      </c>
      <c r="H270" s="737">
        <v>44916</v>
      </c>
      <c r="I270" s="623">
        <v>18727</v>
      </c>
      <c r="J270" s="623">
        <v>1407</v>
      </c>
      <c r="K270" s="623">
        <v>973</v>
      </c>
      <c r="L270" s="623">
        <v>973</v>
      </c>
    </row>
    <row r="271" spans="2:12">
      <c r="B271" s="737">
        <v>44917</v>
      </c>
      <c r="C271" s="623">
        <v>25810</v>
      </c>
      <c r="D271" s="623">
        <v>1556</v>
      </c>
      <c r="E271" s="623">
        <v>962</v>
      </c>
      <c r="F271" s="700">
        <v>0</v>
      </c>
      <c r="H271" s="737">
        <v>44917</v>
      </c>
      <c r="I271" s="623">
        <v>19025</v>
      </c>
      <c r="J271" s="623">
        <v>1407</v>
      </c>
      <c r="K271" s="623">
        <v>972</v>
      </c>
      <c r="L271" s="623">
        <v>972</v>
      </c>
    </row>
    <row r="272" spans="2:12">
      <c r="B272" s="737">
        <v>44918</v>
      </c>
      <c r="C272" s="623">
        <v>25536</v>
      </c>
      <c r="D272" s="623">
        <v>1556</v>
      </c>
      <c r="E272" s="623">
        <v>962</v>
      </c>
      <c r="F272" s="700">
        <v>0</v>
      </c>
      <c r="H272" s="737">
        <v>44918</v>
      </c>
      <c r="I272" s="623">
        <v>19313</v>
      </c>
      <c r="J272" s="623">
        <v>1423</v>
      </c>
      <c r="K272" s="623">
        <v>968</v>
      </c>
      <c r="L272" s="623">
        <v>968</v>
      </c>
    </row>
    <row r="273" spans="2:12">
      <c r="B273" s="737">
        <v>44919</v>
      </c>
      <c r="C273" s="623">
        <v>16516</v>
      </c>
      <c r="D273" s="623">
        <v>1550</v>
      </c>
      <c r="E273" s="623">
        <v>961</v>
      </c>
      <c r="F273" s="700">
        <v>0</v>
      </c>
    </row>
    <row r="274" spans="2:12">
      <c r="B274" s="737">
        <v>44920</v>
      </c>
      <c r="C274" s="623">
        <v>16245</v>
      </c>
      <c r="D274" s="623">
        <v>1540</v>
      </c>
      <c r="E274" s="623">
        <v>961</v>
      </c>
      <c r="F274" s="700">
        <v>0</v>
      </c>
    </row>
    <row r="275" spans="2:12">
      <c r="B275" s="737">
        <v>44921</v>
      </c>
      <c r="C275" s="623">
        <v>16608</v>
      </c>
      <c r="D275" s="623">
        <v>1560</v>
      </c>
      <c r="E275" s="623">
        <v>958</v>
      </c>
      <c r="F275" s="700">
        <v>0</v>
      </c>
    </row>
    <row r="276" spans="2:12">
      <c r="B276" s="737">
        <v>44922</v>
      </c>
      <c r="C276" s="623">
        <v>18920</v>
      </c>
      <c r="D276" s="623">
        <v>1571</v>
      </c>
      <c r="E276" s="623">
        <v>956</v>
      </c>
      <c r="F276" s="700">
        <v>0</v>
      </c>
      <c r="H276" s="737">
        <v>44922</v>
      </c>
      <c r="I276" s="623">
        <v>19426</v>
      </c>
      <c r="J276" s="623">
        <v>1417</v>
      </c>
      <c r="K276" s="623">
        <v>968</v>
      </c>
      <c r="L276" s="623">
        <v>968</v>
      </c>
    </row>
    <row r="277" spans="2:12">
      <c r="B277" s="737">
        <v>44923</v>
      </c>
      <c r="C277" s="623">
        <v>17535</v>
      </c>
      <c r="D277" s="623">
        <v>1571</v>
      </c>
      <c r="E277" s="623">
        <v>955</v>
      </c>
      <c r="F277" s="700">
        <v>0</v>
      </c>
      <c r="H277" s="737">
        <v>44923</v>
      </c>
      <c r="I277" s="623">
        <v>18610</v>
      </c>
      <c r="J277" s="623">
        <v>1419</v>
      </c>
      <c r="K277" s="623">
        <v>966</v>
      </c>
      <c r="L277" s="623">
        <v>966</v>
      </c>
    </row>
    <row r="278" spans="2:12">
      <c r="B278" s="737">
        <v>44924</v>
      </c>
      <c r="C278" s="623">
        <v>17330</v>
      </c>
      <c r="D278" s="623">
        <v>1569</v>
      </c>
      <c r="E278" s="623">
        <v>954</v>
      </c>
      <c r="F278" s="700">
        <v>0</v>
      </c>
      <c r="H278" s="737">
        <v>44924</v>
      </c>
      <c r="I278" s="623">
        <v>18708</v>
      </c>
      <c r="J278" s="623">
        <v>1421</v>
      </c>
      <c r="K278" s="623">
        <v>963</v>
      </c>
      <c r="L278" s="623">
        <v>963</v>
      </c>
    </row>
    <row r="279" spans="2:12">
      <c r="B279" s="737">
        <v>44925</v>
      </c>
      <c r="C279" s="623">
        <v>16928</v>
      </c>
      <c r="D279" s="623">
        <v>1570</v>
      </c>
      <c r="E279" s="623">
        <v>950</v>
      </c>
      <c r="F279" s="700">
        <v>0</v>
      </c>
      <c r="H279" s="737">
        <v>44925</v>
      </c>
      <c r="I279" s="623">
        <v>18237</v>
      </c>
      <c r="J279" s="623">
        <v>1416</v>
      </c>
      <c r="K279" s="623">
        <v>921</v>
      </c>
      <c r="L279" s="623">
        <v>921</v>
      </c>
    </row>
    <row r="280" spans="2:12">
      <c r="B280" s="737">
        <v>44926</v>
      </c>
      <c r="C280" s="623">
        <v>15140</v>
      </c>
      <c r="D280" s="623">
        <v>1575</v>
      </c>
      <c r="E280" s="623">
        <v>933</v>
      </c>
      <c r="F280" s="700">
        <v>0</v>
      </c>
    </row>
    <row r="281" spans="2:12">
      <c r="B281" s="737">
        <v>44927</v>
      </c>
      <c r="C281" s="623">
        <v>15395</v>
      </c>
      <c r="D281" s="623">
        <v>1569</v>
      </c>
      <c r="E281" s="700">
        <v>0</v>
      </c>
      <c r="F281" s="700">
        <v>0</v>
      </c>
    </row>
    <row r="282" spans="2:12">
      <c r="B282" s="737">
        <v>44928</v>
      </c>
      <c r="C282" s="623">
        <v>18936</v>
      </c>
      <c r="D282" s="623">
        <v>1571</v>
      </c>
      <c r="E282" s="700">
        <v>0</v>
      </c>
      <c r="F282" s="700">
        <v>0</v>
      </c>
      <c r="H282" s="737">
        <v>44928</v>
      </c>
      <c r="I282" s="623">
        <v>18162</v>
      </c>
      <c r="J282" s="623">
        <v>1405</v>
      </c>
      <c r="K282" s="700" t="s">
        <v>550</v>
      </c>
      <c r="L282" s="700" t="s">
        <v>550</v>
      </c>
    </row>
    <row r="283" spans="2:12">
      <c r="B283" s="737">
        <v>44929</v>
      </c>
      <c r="C283" s="623">
        <v>19771</v>
      </c>
      <c r="D283" s="623">
        <v>1580</v>
      </c>
      <c r="E283" s="700">
        <v>0</v>
      </c>
      <c r="F283" s="700">
        <v>0</v>
      </c>
      <c r="H283" s="737">
        <v>44929</v>
      </c>
      <c r="I283" s="623">
        <v>17542</v>
      </c>
      <c r="J283" s="623">
        <v>1399</v>
      </c>
      <c r="K283" s="700" t="s">
        <v>550</v>
      </c>
      <c r="L283" s="700" t="s">
        <v>550</v>
      </c>
    </row>
    <row r="284" spans="2:12">
      <c r="B284" s="737">
        <v>44930</v>
      </c>
      <c r="C284" s="623">
        <v>19858</v>
      </c>
      <c r="D284" s="623">
        <v>1566</v>
      </c>
      <c r="E284" s="700">
        <v>0</v>
      </c>
      <c r="F284" s="700">
        <v>0</v>
      </c>
      <c r="H284" s="737">
        <v>44930</v>
      </c>
      <c r="I284" s="623">
        <v>17394</v>
      </c>
      <c r="J284" s="623">
        <v>1383</v>
      </c>
      <c r="K284" s="700" t="s">
        <v>550</v>
      </c>
      <c r="L284" s="700" t="s">
        <v>550</v>
      </c>
    </row>
    <row r="285" spans="2:12">
      <c r="B285" s="737">
        <v>44931</v>
      </c>
      <c r="C285" s="623">
        <v>20017</v>
      </c>
      <c r="D285" s="623">
        <v>1569</v>
      </c>
      <c r="E285" s="700">
        <v>0</v>
      </c>
      <c r="F285" s="700">
        <v>0</v>
      </c>
      <c r="H285" s="737">
        <v>44931</v>
      </c>
      <c r="I285" s="623">
        <v>14628</v>
      </c>
      <c r="J285" s="623">
        <v>1394</v>
      </c>
      <c r="K285" s="700" t="s">
        <v>550</v>
      </c>
      <c r="L285" s="700" t="s">
        <v>550</v>
      </c>
    </row>
    <row r="286" spans="2:12">
      <c r="B286" s="737">
        <v>44932</v>
      </c>
      <c r="C286" s="623">
        <v>16574</v>
      </c>
      <c r="D286" s="623">
        <v>1564</v>
      </c>
      <c r="E286" s="700">
        <v>0</v>
      </c>
      <c r="F286" s="700">
        <v>0</v>
      </c>
      <c r="K286" s="701"/>
      <c r="L286" s="701"/>
    </row>
    <row r="287" spans="2:12">
      <c r="B287" s="737">
        <v>44933</v>
      </c>
      <c r="C287" s="623">
        <v>16596</v>
      </c>
      <c r="D287" s="623">
        <v>1593</v>
      </c>
      <c r="E287" s="700">
        <v>0</v>
      </c>
      <c r="F287" s="700">
        <v>0</v>
      </c>
      <c r="K287" s="701"/>
      <c r="L287" s="701"/>
    </row>
    <row r="288" spans="2:12">
      <c r="B288" s="737">
        <v>44934</v>
      </c>
      <c r="C288" s="623">
        <v>16444</v>
      </c>
      <c r="D288" s="623">
        <v>1585</v>
      </c>
      <c r="E288" s="700">
        <v>0</v>
      </c>
      <c r="F288" s="700">
        <v>0</v>
      </c>
      <c r="K288" s="701"/>
      <c r="L288" s="701"/>
    </row>
    <row r="289" spans="2:12">
      <c r="B289" s="737">
        <v>44935</v>
      </c>
      <c r="C289" s="623">
        <v>20357</v>
      </c>
      <c r="D289" s="623">
        <v>1671</v>
      </c>
      <c r="E289" s="700">
        <v>0</v>
      </c>
      <c r="F289" s="700">
        <v>0</v>
      </c>
      <c r="H289" s="737">
        <v>44935</v>
      </c>
      <c r="I289" s="623">
        <v>13608</v>
      </c>
      <c r="J289" s="623">
        <v>1424</v>
      </c>
      <c r="K289" s="700" t="s">
        <v>550</v>
      </c>
      <c r="L289" s="700" t="s">
        <v>550</v>
      </c>
    </row>
    <row r="290" spans="2:12">
      <c r="B290" s="737">
        <v>44936</v>
      </c>
      <c r="C290" s="623">
        <v>18728</v>
      </c>
      <c r="D290" s="623">
        <v>1675</v>
      </c>
      <c r="E290" s="700">
        <v>0</v>
      </c>
      <c r="F290" s="700">
        <v>0</v>
      </c>
      <c r="H290" s="737">
        <v>44936</v>
      </c>
      <c r="I290" s="623">
        <v>13380</v>
      </c>
      <c r="J290" s="623">
        <v>1426</v>
      </c>
      <c r="K290" s="700" t="s">
        <v>550</v>
      </c>
      <c r="L290" s="700" t="s">
        <v>550</v>
      </c>
    </row>
    <row r="291" spans="2:12">
      <c r="B291" s="737">
        <v>44937</v>
      </c>
      <c r="C291" s="623">
        <v>18482</v>
      </c>
      <c r="D291" s="623">
        <v>1702</v>
      </c>
      <c r="E291" s="700">
        <v>0</v>
      </c>
      <c r="F291" s="700">
        <v>0</v>
      </c>
      <c r="H291" s="737">
        <v>44937</v>
      </c>
      <c r="I291" s="623">
        <v>13045</v>
      </c>
      <c r="J291" s="623">
        <v>1412</v>
      </c>
      <c r="K291" s="700" t="s">
        <v>550</v>
      </c>
      <c r="L291" s="700" t="s">
        <v>550</v>
      </c>
    </row>
    <row r="292" spans="2:12">
      <c r="B292" s="737">
        <v>44938</v>
      </c>
      <c r="C292" s="623">
        <v>18595</v>
      </c>
      <c r="D292" s="623">
        <v>1689</v>
      </c>
      <c r="E292" s="700">
        <v>0</v>
      </c>
      <c r="F292" s="700">
        <v>0</v>
      </c>
      <c r="H292" s="737">
        <v>44938</v>
      </c>
      <c r="I292" s="623">
        <v>13164</v>
      </c>
      <c r="J292" s="623">
        <v>1404</v>
      </c>
      <c r="K292" s="700" t="s">
        <v>550</v>
      </c>
      <c r="L292" s="700" t="s">
        <v>550</v>
      </c>
    </row>
    <row r="293" spans="2:12">
      <c r="B293" s="737">
        <v>44939</v>
      </c>
      <c r="C293" s="623">
        <v>19924</v>
      </c>
      <c r="D293" s="623">
        <v>1697</v>
      </c>
      <c r="E293" s="700">
        <v>0</v>
      </c>
      <c r="F293" s="700">
        <v>0</v>
      </c>
      <c r="H293" s="737">
        <v>44939</v>
      </c>
      <c r="I293" s="623">
        <v>13109</v>
      </c>
      <c r="J293" s="623">
        <v>1403</v>
      </c>
      <c r="K293" s="700" t="s">
        <v>550</v>
      </c>
      <c r="L293" s="700" t="s">
        <v>550</v>
      </c>
    </row>
    <row r="294" spans="2:12">
      <c r="B294" s="737">
        <v>44940</v>
      </c>
      <c r="C294" s="623">
        <v>17322</v>
      </c>
      <c r="D294" s="623">
        <v>1697</v>
      </c>
      <c r="E294" s="700">
        <v>0</v>
      </c>
      <c r="F294" s="700">
        <v>0</v>
      </c>
      <c r="K294" s="701"/>
      <c r="L294" s="701"/>
    </row>
    <row r="295" spans="2:12">
      <c r="B295" s="737">
        <v>44941</v>
      </c>
      <c r="C295" s="623">
        <v>17107</v>
      </c>
      <c r="D295" s="623">
        <v>1701</v>
      </c>
      <c r="E295" s="700">
        <v>0</v>
      </c>
      <c r="F295" s="700">
        <v>0</v>
      </c>
      <c r="K295" s="701"/>
      <c r="L295" s="701"/>
    </row>
    <row r="296" spans="2:12">
      <c r="B296" s="737">
        <v>44942</v>
      </c>
      <c r="C296" s="623">
        <v>18728</v>
      </c>
      <c r="D296" s="623">
        <v>1739</v>
      </c>
      <c r="E296" s="700">
        <v>0</v>
      </c>
      <c r="F296" s="700">
        <v>0</v>
      </c>
      <c r="H296" s="737">
        <v>44942</v>
      </c>
      <c r="I296" s="623">
        <v>12928</v>
      </c>
      <c r="J296" s="623">
        <v>1402</v>
      </c>
      <c r="K296" s="700" t="s">
        <v>550</v>
      </c>
      <c r="L296" s="700" t="s">
        <v>550</v>
      </c>
    </row>
    <row r="297" spans="2:12">
      <c r="B297" s="737">
        <v>44943</v>
      </c>
      <c r="C297" s="623">
        <v>17224</v>
      </c>
      <c r="D297" s="623">
        <v>1760</v>
      </c>
      <c r="E297" s="700">
        <v>0</v>
      </c>
      <c r="F297" s="700">
        <v>0</v>
      </c>
      <c r="H297" s="737">
        <v>44943</v>
      </c>
      <c r="I297" s="623">
        <v>12892</v>
      </c>
      <c r="J297" s="623">
        <v>1390</v>
      </c>
      <c r="K297" s="700" t="s">
        <v>550</v>
      </c>
      <c r="L297" s="700" t="s">
        <v>550</v>
      </c>
    </row>
    <row r="298" spans="2:12">
      <c r="B298" s="737">
        <v>44944</v>
      </c>
      <c r="C298" s="623">
        <v>16975</v>
      </c>
      <c r="D298" s="623">
        <v>1728</v>
      </c>
      <c r="E298" s="700">
        <v>0</v>
      </c>
      <c r="F298" s="700">
        <v>0</v>
      </c>
      <c r="H298" s="737">
        <v>44944</v>
      </c>
      <c r="I298" s="623">
        <v>12834</v>
      </c>
      <c r="J298" s="623">
        <v>1363</v>
      </c>
      <c r="K298" s="700" t="s">
        <v>550</v>
      </c>
      <c r="L298" s="700" t="s">
        <v>550</v>
      </c>
    </row>
    <row r="299" spans="2:12">
      <c r="B299" s="737">
        <v>44945</v>
      </c>
      <c r="C299" s="623">
        <v>17069</v>
      </c>
      <c r="D299" s="623">
        <v>1725</v>
      </c>
      <c r="E299" s="700">
        <v>0</v>
      </c>
      <c r="F299" s="700">
        <v>0</v>
      </c>
      <c r="H299" s="737">
        <v>44945</v>
      </c>
      <c r="I299" s="623">
        <v>13098</v>
      </c>
      <c r="J299" s="623">
        <v>1382</v>
      </c>
      <c r="K299" s="700" t="s">
        <v>550</v>
      </c>
      <c r="L299" s="700" t="s">
        <v>550</v>
      </c>
    </row>
    <row r="300" spans="2:12">
      <c r="B300" s="737">
        <v>44946</v>
      </c>
      <c r="C300" s="623">
        <v>19770</v>
      </c>
      <c r="D300" s="623">
        <v>1724</v>
      </c>
      <c r="E300" s="700">
        <v>0</v>
      </c>
      <c r="F300" s="700">
        <v>0</v>
      </c>
      <c r="H300" s="737">
        <v>44946</v>
      </c>
      <c r="I300" s="623">
        <v>13137</v>
      </c>
      <c r="J300" s="623">
        <v>1385</v>
      </c>
      <c r="K300" s="700" t="s">
        <v>550</v>
      </c>
      <c r="L300" s="700" t="s">
        <v>550</v>
      </c>
    </row>
    <row r="301" spans="2:12">
      <c r="B301" s="737">
        <v>44947</v>
      </c>
      <c r="C301" s="623">
        <v>16295</v>
      </c>
      <c r="D301" s="623">
        <v>1722</v>
      </c>
      <c r="E301" s="700">
        <v>0</v>
      </c>
      <c r="F301" s="700">
        <v>0</v>
      </c>
      <c r="K301" s="701"/>
      <c r="L301" s="701"/>
    </row>
    <row r="302" spans="2:12">
      <c r="B302" s="737">
        <v>44948</v>
      </c>
      <c r="C302" s="623">
        <v>16164</v>
      </c>
      <c r="D302" s="623">
        <v>1708</v>
      </c>
      <c r="E302" s="700">
        <v>0</v>
      </c>
      <c r="F302" s="700">
        <v>0</v>
      </c>
      <c r="K302" s="701"/>
      <c r="L302" s="701"/>
    </row>
    <row r="303" spans="2:12">
      <c r="B303" s="737">
        <v>44949</v>
      </c>
      <c r="C303" s="623">
        <v>18547</v>
      </c>
      <c r="D303" s="623">
        <v>1737</v>
      </c>
      <c r="E303" s="700">
        <v>0</v>
      </c>
      <c r="F303" s="700">
        <v>0</v>
      </c>
      <c r="H303" s="737">
        <v>44949</v>
      </c>
      <c r="I303" s="623">
        <v>12813</v>
      </c>
      <c r="J303" s="623">
        <v>1380</v>
      </c>
      <c r="K303" s="700" t="s">
        <v>550</v>
      </c>
      <c r="L303" s="700" t="s">
        <v>550</v>
      </c>
    </row>
    <row r="304" spans="2:12">
      <c r="B304" s="737">
        <v>44950</v>
      </c>
      <c r="C304" s="623">
        <v>16774</v>
      </c>
      <c r="D304" s="623">
        <v>1713</v>
      </c>
      <c r="E304" s="700">
        <v>0</v>
      </c>
      <c r="F304" s="700">
        <v>0</v>
      </c>
      <c r="H304" s="737">
        <v>44950</v>
      </c>
      <c r="I304" s="623">
        <v>12659</v>
      </c>
      <c r="J304" s="623">
        <v>1463</v>
      </c>
      <c r="K304" s="700" t="s">
        <v>550</v>
      </c>
      <c r="L304" s="700" t="s">
        <v>550</v>
      </c>
    </row>
    <row r="305" spans="2:12">
      <c r="B305" s="737">
        <v>44951</v>
      </c>
      <c r="C305" s="623">
        <v>16111</v>
      </c>
      <c r="D305" s="623">
        <v>1724</v>
      </c>
      <c r="E305" s="700">
        <v>0</v>
      </c>
      <c r="F305" s="700">
        <v>0</v>
      </c>
      <c r="H305" s="737">
        <v>44951</v>
      </c>
      <c r="I305" s="623">
        <v>12909</v>
      </c>
      <c r="J305" s="623">
        <v>1444</v>
      </c>
      <c r="K305" s="700" t="s">
        <v>550</v>
      </c>
      <c r="L305" s="700" t="s">
        <v>550</v>
      </c>
    </row>
    <row r="306" spans="2:12">
      <c r="B306" s="737">
        <v>44952</v>
      </c>
      <c r="C306" s="623">
        <v>16420</v>
      </c>
      <c r="D306" s="623">
        <v>1758</v>
      </c>
      <c r="E306" s="700">
        <v>0</v>
      </c>
      <c r="F306" s="700">
        <v>0</v>
      </c>
      <c r="H306" s="737">
        <v>44952</v>
      </c>
      <c r="I306" s="623">
        <v>12959</v>
      </c>
      <c r="J306" s="623">
        <v>1529</v>
      </c>
      <c r="K306" s="700" t="s">
        <v>550</v>
      </c>
      <c r="L306" s="700" t="s">
        <v>550</v>
      </c>
    </row>
    <row r="307" spans="2:12">
      <c r="B307" s="737">
        <v>44953</v>
      </c>
      <c r="C307" s="623">
        <v>19280</v>
      </c>
      <c r="D307" s="623">
        <v>1756</v>
      </c>
      <c r="E307" s="700">
        <v>0</v>
      </c>
      <c r="F307" s="700">
        <v>0</v>
      </c>
      <c r="H307" s="737">
        <v>44953</v>
      </c>
      <c r="I307" s="623">
        <v>13065</v>
      </c>
      <c r="J307" s="623">
        <v>1529</v>
      </c>
      <c r="K307" s="700" t="s">
        <v>550</v>
      </c>
      <c r="L307" s="700" t="s">
        <v>550</v>
      </c>
    </row>
    <row r="308" spans="2:12">
      <c r="B308" s="737">
        <v>44954</v>
      </c>
      <c r="C308" s="623">
        <v>15390</v>
      </c>
      <c r="D308" s="623">
        <v>1757</v>
      </c>
      <c r="E308" s="700">
        <v>0</v>
      </c>
      <c r="F308" s="700">
        <v>0</v>
      </c>
      <c r="K308" s="701"/>
      <c r="L308" s="701"/>
    </row>
    <row r="309" spans="2:12">
      <c r="B309" s="737">
        <v>44955</v>
      </c>
      <c r="C309" s="623">
        <v>15239</v>
      </c>
      <c r="D309" s="623">
        <v>1743</v>
      </c>
      <c r="E309" s="700">
        <v>0</v>
      </c>
      <c r="F309" s="700">
        <v>0</v>
      </c>
      <c r="K309" s="701"/>
      <c r="L309" s="701"/>
    </row>
    <row r="310" spans="2:12">
      <c r="B310" s="737">
        <v>44956</v>
      </c>
      <c r="C310" s="623">
        <v>17759</v>
      </c>
      <c r="D310" s="623">
        <v>1749</v>
      </c>
      <c r="E310" s="700">
        <v>0</v>
      </c>
      <c r="F310" s="700">
        <v>0</v>
      </c>
      <c r="K310" s="701"/>
      <c r="L310" s="701"/>
    </row>
    <row r="311" spans="2:12">
      <c r="B311" s="737">
        <v>44957</v>
      </c>
      <c r="C311" s="623">
        <v>15709</v>
      </c>
      <c r="D311" s="623">
        <v>1758</v>
      </c>
      <c r="E311" s="700">
        <v>0</v>
      </c>
      <c r="F311" s="700">
        <v>0</v>
      </c>
      <c r="H311" s="737">
        <v>44957</v>
      </c>
      <c r="I311" s="623">
        <v>13097</v>
      </c>
      <c r="J311" s="623">
        <v>1529</v>
      </c>
      <c r="K311" s="700" t="s">
        <v>550</v>
      </c>
      <c r="L311" s="700" t="s">
        <v>550</v>
      </c>
    </row>
    <row r="312" spans="2:12">
      <c r="B312" s="737">
        <v>44958</v>
      </c>
      <c r="C312" s="623">
        <v>16680</v>
      </c>
      <c r="D312" s="623">
        <v>1735</v>
      </c>
      <c r="E312" s="700">
        <v>0</v>
      </c>
      <c r="F312" s="700">
        <v>0</v>
      </c>
      <c r="H312" s="737">
        <v>44958</v>
      </c>
      <c r="I312" s="623">
        <v>13081</v>
      </c>
      <c r="J312" s="623">
        <v>1502</v>
      </c>
      <c r="K312" s="700" t="s">
        <v>550</v>
      </c>
      <c r="L312" s="700" t="s">
        <v>550</v>
      </c>
    </row>
    <row r="313" spans="2:12">
      <c r="B313" s="737">
        <v>44959</v>
      </c>
      <c r="C313" s="623">
        <v>16812</v>
      </c>
      <c r="D313" s="623">
        <v>1740</v>
      </c>
      <c r="E313" s="700">
        <v>0</v>
      </c>
      <c r="F313" s="700">
        <v>0</v>
      </c>
      <c r="H313" s="737">
        <v>44959</v>
      </c>
      <c r="I313" s="623">
        <v>13269</v>
      </c>
      <c r="J313" s="623">
        <v>1500</v>
      </c>
      <c r="K313" s="700" t="s">
        <v>550</v>
      </c>
      <c r="L313" s="700" t="s">
        <v>550</v>
      </c>
    </row>
    <row r="314" spans="2:12">
      <c r="B314" s="737">
        <v>44960</v>
      </c>
      <c r="C314" s="623">
        <v>19844</v>
      </c>
      <c r="D314" s="623">
        <v>1727</v>
      </c>
      <c r="E314" s="700">
        <v>0</v>
      </c>
      <c r="F314" s="700">
        <v>0</v>
      </c>
      <c r="H314" s="737">
        <v>44960</v>
      </c>
      <c r="I314" s="623">
        <v>13436</v>
      </c>
      <c r="J314" s="623">
        <v>1525</v>
      </c>
      <c r="K314" s="700" t="s">
        <v>550</v>
      </c>
      <c r="L314" s="700" t="s">
        <v>550</v>
      </c>
    </row>
    <row r="315" spans="2:12">
      <c r="B315" s="737">
        <v>44961</v>
      </c>
      <c r="C315" s="623">
        <v>17701</v>
      </c>
      <c r="D315" s="623">
        <v>1725</v>
      </c>
      <c r="E315" s="700">
        <v>0</v>
      </c>
      <c r="F315" s="700">
        <v>0</v>
      </c>
      <c r="K315" s="701"/>
      <c r="L315" s="701"/>
    </row>
    <row r="316" spans="2:12">
      <c r="B316" s="737">
        <v>44962</v>
      </c>
      <c r="C316" s="623">
        <v>14866</v>
      </c>
      <c r="D316" s="623">
        <v>1719</v>
      </c>
      <c r="E316" s="700">
        <v>0</v>
      </c>
      <c r="F316" s="700">
        <v>0</v>
      </c>
      <c r="K316" s="701"/>
      <c r="L316" s="701"/>
    </row>
    <row r="317" spans="2:12">
      <c r="B317" s="737">
        <v>44963</v>
      </c>
      <c r="C317" s="623">
        <v>16314</v>
      </c>
      <c r="D317" s="623">
        <v>1717</v>
      </c>
      <c r="E317" s="700">
        <v>0</v>
      </c>
      <c r="F317" s="700">
        <v>0</v>
      </c>
      <c r="H317" s="737">
        <v>44963</v>
      </c>
      <c r="I317" s="623">
        <v>13455</v>
      </c>
      <c r="J317" s="623">
        <v>1549</v>
      </c>
      <c r="K317" s="700" t="s">
        <v>550</v>
      </c>
      <c r="L317" s="700" t="s">
        <v>550</v>
      </c>
    </row>
    <row r="318" spans="2:12">
      <c r="B318" s="737">
        <v>44964</v>
      </c>
      <c r="C318" s="623">
        <v>15272</v>
      </c>
      <c r="D318" s="623">
        <v>1715</v>
      </c>
      <c r="E318" s="700">
        <v>0</v>
      </c>
      <c r="F318" s="700">
        <v>0</v>
      </c>
      <c r="H318" s="737">
        <v>44964</v>
      </c>
      <c r="I318" s="623">
        <v>13446</v>
      </c>
      <c r="J318" s="623">
        <v>1544</v>
      </c>
      <c r="K318" s="700" t="s">
        <v>550</v>
      </c>
      <c r="L318" s="700" t="s">
        <v>550</v>
      </c>
    </row>
    <row r="319" spans="2:12">
      <c r="B319" s="737">
        <v>44965</v>
      </c>
      <c r="C319" s="623">
        <v>15300</v>
      </c>
      <c r="D319" s="623">
        <v>1713</v>
      </c>
      <c r="E319" s="700">
        <v>0</v>
      </c>
      <c r="F319" s="700">
        <v>0</v>
      </c>
      <c r="H319" s="737">
        <v>44965</v>
      </c>
      <c r="I319" s="623">
        <v>13321</v>
      </c>
      <c r="J319" s="623">
        <v>1550</v>
      </c>
      <c r="K319" s="700" t="s">
        <v>550</v>
      </c>
      <c r="L319" s="700" t="s">
        <v>550</v>
      </c>
    </row>
    <row r="320" spans="2:12">
      <c r="B320" s="737">
        <v>44966</v>
      </c>
      <c r="C320" s="623">
        <v>15568</v>
      </c>
      <c r="D320" s="623">
        <v>1773</v>
      </c>
      <c r="E320" s="700">
        <v>0</v>
      </c>
      <c r="F320" s="700">
        <v>0</v>
      </c>
      <c r="H320" s="737">
        <v>44966</v>
      </c>
      <c r="I320" s="623">
        <v>13579</v>
      </c>
      <c r="J320" s="623">
        <v>1553</v>
      </c>
      <c r="K320" s="700" t="s">
        <v>550</v>
      </c>
      <c r="L320" s="700" t="s">
        <v>550</v>
      </c>
    </row>
    <row r="321" spans="2:12">
      <c r="B321" s="737">
        <v>44967</v>
      </c>
      <c r="C321" s="623">
        <v>18908</v>
      </c>
      <c r="D321" s="623">
        <v>1785</v>
      </c>
      <c r="E321" s="700">
        <v>0</v>
      </c>
      <c r="F321" s="700">
        <v>0</v>
      </c>
      <c r="H321" s="737">
        <v>44967</v>
      </c>
      <c r="I321" s="623">
        <v>13520</v>
      </c>
      <c r="J321" s="623">
        <v>1561</v>
      </c>
      <c r="K321" s="700" t="s">
        <v>550</v>
      </c>
      <c r="L321" s="700" t="s">
        <v>550</v>
      </c>
    </row>
    <row r="322" spans="2:12">
      <c r="B322" s="737">
        <v>44968</v>
      </c>
      <c r="C322" s="623">
        <v>14775</v>
      </c>
      <c r="D322" s="623">
        <v>1790</v>
      </c>
      <c r="E322" s="700">
        <v>0</v>
      </c>
      <c r="F322" s="700">
        <v>0</v>
      </c>
      <c r="K322" s="701"/>
      <c r="L322" s="701"/>
    </row>
    <row r="323" spans="2:12">
      <c r="B323" s="737">
        <v>44969</v>
      </c>
      <c r="C323" s="623">
        <v>14480</v>
      </c>
      <c r="D323" s="623">
        <v>1775</v>
      </c>
      <c r="E323" s="700">
        <v>0</v>
      </c>
      <c r="F323" s="700">
        <v>0</v>
      </c>
      <c r="K323" s="701"/>
      <c r="L323" s="701"/>
    </row>
    <row r="324" spans="2:12">
      <c r="B324" s="737">
        <v>44970</v>
      </c>
      <c r="C324" s="623">
        <v>16861</v>
      </c>
      <c r="D324" s="623">
        <v>1739</v>
      </c>
      <c r="E324" s="700">
        <v>0</v>
      </c>
      <c r="F324" s="700">
        <v>0</v>
      </c>
      <c r="H324" s="737">
        <v>44970</v>
      </c>
      <c r="I324" s="623">
        <v>13360</v>
      </c>
      <c r="J324" s="623">
        <v>1541</v>
      </c>
      <c r="K324" s="700" t="s">
        <v>550</v>
      </c>
      <c r="L324" s="700" t="s">
        <v>550</v>
      </c>
    </row>
    <row r="325" spans="2:12">
      <c r="B325" s="737">
        <v>44971</v>
      </c>
      <c r="C325" s="623">
        <v>16064</v>
      </c>
      <c r="D325" s="623">
        <v>1740</v>
      </c>
      <c r="E325" s="700">
        <v>0</v>
      </c>
      <c r="F325" s="700">
        <v>0</v>
      </c>
      <c r="H325" s="737">
        <v>44971</v>
      </c>
      <c r="I325" s="623">
        <v>13275</v>
      </c>
      <c r="J325" s="623">
        <v>1542</v>
      </c>
      <c r="K325" s="700" t="s">
        <v>550</v>
      </c>
      <c r="L325" s="700" t="s">
        <v>550</v>
      </c>
    </row>
    <row r="326" spans="2:12">
      <c r="B326" s="737">
        <v>44972</v>
      </c>
      <c r="C326" s="623">
        <v>15046</v>
      </c>
      <c r="D326" s="623">
        <v>1725</v>
      </c>
      <c r="E326" s="700">
        <v>0</v>
      </c>
      <c r="F326" s="700">
        <v>0</v>
      </c>
      <c r="H326" s="737">
        <v>44972</v>
      </c>
      <c r="I326" s="623">
        <v>13108</v>
      </c>
      <c r="J326" s="623">
        <v>1539</v>
      </c>
      <c r="K326" s="700" t="s">
        <v>550</v>
      </c>
      <c r="L326" s="700" t="s">
        <v>550</v>
      </c>
    </row>
    <row r="327" spans="2:12">
      <c r="B327" s="737">
        <v>44973</v>
      </c>
      <c r="C327" s="623">
        <v>15276</v>
      </c>
      <c r="D327" s="623">
        <v>1704</v>
      </c>
      <c r="E327" s="700">
        <v>0</v>
      </c>
      <c r="F327" s="700">
        <v>0</v>
      </c>
      <c r="H327" s="737">
        <v>44973</v>
      </c>
      <c r="I327" s="623">
        <v>13153</v>
      </c>
      <c r="J327" s="623">
        <v>1568</v>
      </c>
      <c r="K327" s="700" t="s">
        <v>550</v>
      </c>
      <c r="L327" s="700" t="s">
        <v>550</v>
      </c>
    </row>
    <row r="328" spans="2:12">
      <c r="B328" s="737">
        <v>44974</v>
      </c>
      <c r="C328" s="623">
        <v>18646</v>
      </c>
      <c r="D328" s="623">
        <v>1708</v>
      </c>
      <c r="E328" s="700">
        <v>0</v>
      </c>
      <c r="F328" s="700">
        <v>0</v>
      </c>
      <c r="H328" s="737">
        <v>44974</v>
      </c>
      <c r="I328" s="623">
        <v>13183</v>
      </c>
      <c r="J328" s="623">
        <v>1549</v>
      </c>
      <c r="K328" s="700" t="s">
        <v>550</v>
      </c>
      <c r="L328" s="700" t="s">
        <v>550</v>
      </c>
    </row>
    <row r="329" spans="2:12">
      <c r="B329" s="737">
        <v>44975</v>
      </c>
      <c r="C329" s="623">
        <v>14527</v>
      </c>
      <c r="D329" s="623">
        <v>1692</v>
      </c>
      <c r="E329" s="700">
        <v>0</v>
      </c>
      <c r="F329" s="700">
        <v>0</v>
      </c>
      <c r="K329" s="701"/>
      <c r="L329" s="701"/>
    </row>
    <row r="330" spans="2:12">
      <c r="B330" s="737">
        <v>44976</v>
      </c>
      <c r="C330" s="623">
        <v>14675</v>
      </c>
      <c r="D330" s="623">
        <v>1668</v>
      </c>
      <c r="E330" s="700">
        <v>0</v>
      </c>
      <c r="F330" s="700">
        <v>0</v>
      </c>
      <c r="K330" s="701"/>
      <c r="L330" s="701"/>
    </row>
    <row r="331" spans="2:12">
      <c r="B331" s="737">
        <v>44977</v>
      </c>
      <c r="C331" s="623">
        <v>21355</v>
      </c>
      <c r="D331" s="623">
        <v>1719</v>
      </c>
      <c r="E331" s="700">
        <v>0</v>
      </c>
      <c r="F331" s="700">
        <v>0</v>
      </c>
      <c r="H331" s="737">
        <v>44977</v>
      </c>
      <c r="I331" s="623">
        <v>13119</v>
      </c>
      <c r="J331" s="623">
        <v>1541</v>
      </c>
      <c r="K331" s="700" t="s">
        <v>550</v>
      </c>
      <c r="L331" s="700" t="s">
        <v>550</v>
      </c>
    </row>
    <row r="332" spans="2:12">
      <c r="B332" s="737">
        <v>44978</v>
      </c>
      <c r="C332" s="623">
        <v>14832</v>
      </c>
      <c r="D332" s="623">
        <v>1715</v>
      </c>
      <c r="E332" s="700">
        <v>0</v>
      </c>
      <c r="F332" s="700">
        <v>0</v>
      </c>
      <c r="H332" s="737">
        <v>44978</v>
      </c>
      <c r="I332" s="623">
        <v>12923</v>
      </c>
      <c r="J332" s="623">
        <v>1543</v>
      </c>
      <c r="K332" s="700" t="s">
        <v>550</v>
      </c>
      <c r="L332" s="700" t="s">
        <v>550</v>
      </c>
    </row>
    <row r="333" spans="2:12">
      <c r="B333" s="737">
        <v>44979</v>
      </c>
      <c r="C333" s="623">
        <v>14839</v>
      </c>
      <c r="D333" s="623">
        <v>1709</v>
      </c>
      <c r="E333" s="700">
        <v>0</v>
      </c>
      <c r="F333" s="700">
        <v>0</v>
      </c>
      <c r="H333" s="737">
        <v>44979</v>
      </c>
      <c r="I333" s="623">
        <v>12849</v>
      </c>
      <c r="J333" s="623">
        <v>1560</v>
      </c>
      <c r="K333" s="700" t="s">
        <v>550</v>
      </c>
      <c r="L333" s="700" t="s">
        <v>550</v>
      </c>
    </row>
    <row r="334" spans="2:12">
      <c r="B334" s="737">
        <v>44980</v>
      </c>
      <c r="C334" s="623">
        <v>15699</v>
      </c>
      <c r="D334" s="623">
        <v>1708</v>
      </c>
      <c r="E334" s="700">
        <v>0</v>
      </c>
      <c r="F334" s="700">
        <v>0</v>
      </c>
      <c r="H334" s="737">
        <v>44980</v>
      </c>
      <c r="I334" s="623">
        <v>13068</v>
      </c>
      <c r="J334" s="623">
        <v>1560</v>
      </c>
      <c r="K334" s="700" t="s">
        <v>550</v>
      </c>
      <c r="L334" s="700" t="s">
        <v>550</v>
      </c>
    </row>
    <row r="335" spans="2:12">
      <c r="B335" s="737">
        <v>44981</v>
      </c>
      <c r="C335" s="623">
        <v>21838</v>
      </c>
      <c r="D335" s="623">
        <v>1712</v>
      </c>
      <c r="E335" s="700">
        <v>0</v>
      </c>
      <c r="F335" s="700">
        <v>0</v>
      </c>
      <c r="H335" s="737">
        <v>44981</v>
      </c>
      <c r="I335" s="623">
        <v>13247</v>
      </c>
      <c r="J335" s="623">
        <v>1556</v>
      </c>
      <c r="K335" s="700" t="s">
        <v>550</v>
      </c>
      <c r="L335" s="700" t="s">
        <v>550</v>
      </c>
    </row>
    <row r="336" spans="2:12">
      <c r="B336" s="737">
        <v>44982</v>
      </c>
      <c r="C336" s="623">
        <v>14725</v>
      </c>
      <c r="D336" s="623">
        <v>1711</v>
      </c>
      <c r="E336" s="700">
        <v>0</v>
      </c>
      <c r="F336" s="700">
        <v>0</v>
      </c>
      <c r="K336" s="701"/>
      <c r="L336" s="701"/>
    </row>
    <row r="337" spans="2:12">
      <c r="B337" s="737">
        <v>44983</v>
      </c>
      <c r="C337" s="623">
        <v>14722</v>
      </c>
      <c r="D337" s="623">
        <v>1699</v>
      </c>
      <c r="E337" s="700">
        <v>0</v>
      </c>
      <c r="F337" s="700">
        <v>0</v>
      </c>
      <c r="K337" s="701"/>
      <c r="L337" s="701"/>
    </row>
    <row r="338" spans="2:12">
      <c r="B338" s="737">
        <v>44984</v>
      </c>
      <c r="C338" s="623">
        <v>22147</v>
      </c>
      <c r="D338" s="623">
        <v>1704</v>
      </c>
      <c r="E338" s="700">
        <v>0</v>
      </c>
      <c r="F338" s="700">
        <v>0</v>
      </c>
      <c r="H338" s="737">
        <v>44984</v>
      </c>
      <c r="I338" s="623">
        <v>13004</v>
      </c>
      <c r="J338" s="623">
        <v>1552</v>
      </c>
      <c r="K338" s="700" t="s">
        <v>550</v>
      </c>
      <c r="L338" s="700" t="s">
        <v>550</v>
      </c>
    </row>
    <row r="339" spans="2:12">
      <c r="B339" s="737">
        <v>44985</v>
      </c>
      <c r="C339" s="623">
        <v>20603</v>
      </c>
      <c r="D339" s="623">
        <v>1696</v>
      </c>
      <c r="E339" s="700">
        <v>0</v>
      </c>
      <c r="F339" s="700">
        <v>0</v>
      </c>
      <c r="H339" s="737">
        <v>44985</v>
      </c>
      <c r="I339" s="623">
        <v>13025</v>
      </c>
      <c r="J339" s="623">
        <v>1599</v>
      </c>
      <c r="K339" s="700" t="s">
        <v>550</v>
      </c>
      <c r="L339" s="700" t="s">
        <v>550</v>
      </c>
    </row>
    <row r="340" spans="2:12">
      <c r="B340" s="737">
        <v>44986</v>
      </c>
      <c r="C340" s="623">
        <v>16324</v>
      </c>
      <c r="D340" s="623">
        <v>1709</v>
      </c>
      <c r="E340" s="700">
        <v>0</v>
      </c>
      <c r="F340" s="700">
        <v>0</v>
      </c>
      <c r="H340" s="737">
        <v>44986</v>
      </c>
      <c r="I340" s="623">
        <v>13393</v>
      </c>
      <c r="J340" s="623">
        <v>1575</v>
      </c>
      <c r="K340" s="700" t="s">
        <v>550</v>
      </c>
      <c r="L340" s="700" t="s">
        <v>550</v>
      </c>
    </row>
    <row r="341" spans="2:12">
      <c r="B341" s="737">
        <v>44987</v>
      </c>
      <c r="C341" s="623">
        <v>14978</v>
      </c>
      <c r="D341" s="623">
        <v>1715</v>
      </c>
      <c r="E341" s="700">
        <v>0</v>
      </c>
      <c r="F341" s="700">
        <v>0</v>
      </c>
      <c r="H341" s="737">
        <v>44987</v>
      </c>
      <c r="I341" s="623">
        <v>12991</v>
      </c>
      <c r="J341" s="623">
        <v>1464</v>
      </c>
      <c r="K341" s="700" t="s">
        <v>550</v>
      </c>
      <c r="L341" s="700" t="s">
        <v>550</v>
      </c>
    </row>
    <row r="342" spans="2:12">
      <c r="B342" s="737">
        <v>44988</v>
      </c>
      <c r="C342" s="623">
        <v>17030</v>
      </c>
      <c r="D342" s="623">
        <v>1720</v>
      </c>
      <c r="E342" s="700">
        <v>0</v>
      </c>
      <c r="F342" s="700">
        <v>0</v>
      </c>
      <c r="H342" s="737">
        <v>44988</v>
      </c>
      <c r="I342" s="623">
        <v>14709</v>
      </c>
      <c r="J342" s="623">
        <v>1483</v>
      </c>
      <c r="K342" s="700" t="s">
        <v>550</v>
      </c>
      <c r="L342" s="700" t="s">
        <v>550</v>
      </c>
    </row>
    <row r="343" spans="2:12">
      <c r="B343" s="737">
        <v>44989</v>
      </c>
      <c r="C343" s="623">
        <v>15220</v>
      </c>
      <c r="D343" s="623">
        <v>1731</v>
      </c>
      <c r="E343" s="700">
        <v>0</v>
      </c>
      <c r="F343" s="700">
        <v>0</v>
      </c>
      <c r="K343" s="701"/>
      <c r="L343" s="701"/>
    </row>
    <row r="344" spans="2:12">
      <c r="B344" s="737">
        <v>44990</v>
      </c>
      <c r="C344" s="623">
        <v>14678</v>
      </c>
      <c r="D344" s="623">
        <v>1718</v>
      </c>
      <c r="E344" s="700">
        <v>0</v>
      </c>
      <c r="F344" s="700">
        <v>0</v>
      </c>
      <c r="K344" s="701"/>
      <c r="L344" s="701"/>
    </row>
    <row r="345" spans="2:12">
      <c r="B345" s="737">
        <v>44991</v>
      </c>
      <c r="C345" s="623">
        <v>20551</v>
      </c>
      <c r="D345" s="623">
        <v>1723</v>
      </c>
      <c r="E345" s="700">
        <v>0</v>
      </c>
      <c r="F345" s="700">
        <v>0</v>
      </c>
      <c r="H345" s="737">
        <v>44991</v>
      </c>
      <c r="I345" s="623">
        <v>14313</v>
      </c>
      <c r="J345" s="623">
        <v>1486</v>
      </c>
      <c r="K345" s="700" t="s">
        <v>550</v>
      </c>
      <c r="L345" s="700" t="s">
        <v>550</v>
      </c>
    </row>
    <row r="346" spans="2:12">
      <c r="B346" s="737">
        <v>44992</v>
      </c>
      <c r="C346" s="623">
        <v>19686</v>
      </c>
      <c r="D346" s="623">
        <v>1718</v>
      </c>
      <c r="E346" s="700">
        <v>0</v>
      </c>
      <c r="F346" s="700">
        <v>0</v>
      </c>
      <c r="H346" s="737">
        <v>44992</v>
      </c>
      <c r="I346" s="623">
        <v>14476</v>
      </c>
      <c r="J346" s="623">
        <v>1486</v>
      </c>
      <c r="K346" s="700" t="s">
        <v>550</v>
      </c>
      <c r="L346" s="700" t="s">
        <v>550</v>
      </c>
    </row>
    <row r="347" spans="2:12">
      <c r="B347" s="737">
        <v>44993</v>
      </c>
      <c r="C347" s="623">
        <v>15606</v>
      </c>
      <c r="D347" s="623">
        <v>1745</v>
      </c>
      <c r="E347" s="700">
        <v>0</v>
      </c>
      <c r="F347" s="700">
        <v>0</v>
      </c>
      <c r="H347" s="737">
        <v>44993</v>
      </c>
      <c r="I347" s="623">
        <v>14497</v>
      </c>
      <c r="J347" s="623">
        <v>1495</v>
      </c>
      <c r="K347" s="700" t="s">
        <v>550</v>
      </c>
      <c r="L347" s="700" t="s">
        <v>550</v>
      </c>
    </row>
    <row r="348" spans="2:12">
      <c r="B348" s="737">
        <v>44994</v>
      </c>
      <c r="C348" s="623">
        <v>15427</v>
      </c>
      <c r="D348" s="623">
        <v>1732</v>
      </c>
      <c r="E348" s="700">
        <v>0</v>
      </c>
      <c r="F348" s="700">
        <v>0</v>
      </c>
      <c r="H348" s="737">
        <v>44994</v>
      </c>
      <c r="I348" s="623">
        <v>14575</v>
      </c>
      <c r="J348" s="623">
        <v>1478</v>
      </c>
      <c r="K348" s="700" t="s">
        <v>550</v>
      </c>
      <c r="L348" s="700" t="s">
        <v>550</v>
      </c>
    </row>
    <row r="349" spans="2:12">
      <c r="B349" s="737">
        <v>44995</v>
      </c>
      <c r="C349" s="623">
        <v>17489</v>
      </c>
      <c r="D349" s="623">
        <v>1739</v>
      </c>
      <c r="E349" s="700">
        <v>0</v>
      </c>
      <c r="F349" s="700">
        <v>0</v>
      </c>
      <c r="H349" s="737">
        <v>44995</v>
      </c>
      <c r="I349" s="623">
        <v>14825</v>
      </c>
      <c r="J349" s="623">
        <v>1471</v>
      </c>
      <c r="K349" s="700" t="s">
        <v>550</v>
      </c>
      <c r="L349" s="700" t="s">
        <v>550</v>
      </c>
    </row>
    <row r="350" spans="2:12">
      <c r="B350" s="737">
        <v>44996</v>
      </c>
      <c r="C350" s="623">
        <v>14778</v>
      </c>
      <c r="D350" s="623">
        <v>1721</v>
      </c>
      <c r="E350" s="700">
        <v>0</v>
      </c>
      <c r="F350" s="700">
        <v>0</v>
      </c>
      <c r="K350" s="701"/>
      <c r="L350" s="701"/>
    </row>
    <row r="351" spans="2:12">
      <c r="B351" s="737">
        <v>44997</v>
      </c>
      <c r="C351" s="623">
        <v>14037</v>
      </c>
      <c r="D351" s="623">
        <v>1707</v>
      </c>
      <c r="E351" s="700">
        <v>0</v>
      </c>
      <c r="F351" s="700">
        <v>0</v>
      </c>
      <c r="K351" s="701"/>
      <c r="L351" s="701"/>
    </row>
    <row r="352" spans="2:12">
      <c r="B352" s="737">
        <v>44998</v>
      </c>
      <c r="C352" s="623">
        <v>15922</v>
      </c>
      <c r="D352" s="623">
        <v>1709</v>
      </c>
      <c r="E352" s="700">
        <v>0</v>
      </c>
      <c r="F352" s="700">
        <v>0</v>
      </c>
      <c r="H352" s="737">
        <v>44998</v>
      </c>
      <c r="I352" s="623">
        <v>14838</v>
      </c>
      <c r="J352" s="623">
        <v>1450</v>
      </c>
      <c r="K352" s="700" t="s">
        <v>550</v>
      </c>
      <c r="L352" s="700" t="s">
        <v>550</v>
      </c>
    </row>
    <row r="353" spans="2:12">
      <c r="B353" s="737">
        <v>44999</v>
      </c>
      <c r="C353" s="623">
        <v>14852</v>
      </c>
      <c r="D353" s="623">
        <v>1700</v>
      </c>
      <c r="E353" s="700">
        <v>0</v>
      </c>
      <c r="F353" s="700">
        <v>0</v>
      </c>
      <c r="H353" s="737">
        <v>44999</v>
      </c>
      <c r="I353" s="623">
        <v>14716</v>
      </c>
      <c r="J353" s="623">
        <v>1489</v>
      </c>
      <c r="K353" s="700" t="s">
        <v>550</v>
      </c>
      <c r="L353" s="700" t="s">
        <v>550</v>
      </c>
    </row>
    <row r="354" spans="2:12">
      <c r="B354" s="737">
        <v>45000</v>
      </c>
      <c r="C354" s="623">
        <v>14651</v>
      </c>
      <c r="D354" s="623">
        <v>1705</v>
      </c>
      <c r="E354" s="700">
        <v>0</v>
      </c>
      <c r="F354" s="700">
        <v>0</v>
      </c>
      <c r="H354" s="737">
        <v>45000</v>
      </c>
      <c r="I354" s="623">
        <v>14724</v>
      </c>
      <c r="J354" s="623">
        <v>1492</v>
      </c>
      <c r="K354" s="700" t="s">
        <v>550</v>
      </c>
      <c r="L354" s="700" t="s">
        <v>550</v>
      </c>
    </row>
    <row r="355" spans="2:12">
      <c r="B355" s="737">
        <v>45001</v>
      </c>
      <c r="C355" s="623">
        <v>15338</v>
      </c>
      <c r="D355" s="623">
        <v>1700</v>
      </c>
      <c r="E355" s="700">
        <v>0</v>
      </c>
      <c r="F355" s="700">
        <v>0</v>
      </c>
      <c r="H355" s="737">
        <v>45001</v>
      </c>
      <c r="I355" s="623">
        <v>14907</v>
      </c>
      <c r="J355" s="623">
        <v>1511</v>
      </c>
      <c r="K355" s="700" t="s">
        <v>550</v>
      </c>
      <c r="L355" s="700" t="s">
        <v>550</v>
      </c>
    </row>
    <row r="356" spans="2:12">
      <c r="B356" s="737">
        <v>45002</v>
      </c>
      <c r="C356" s="623">
        <v>16659</v>
      </c>
      <c r="D356" s="623">
        <v>1692</v>
      </c>
      <c r="E356" s="700">
        <v>0</v>
      </c>
      <c r="F356" s="700">
        <v>0</v>
      </c>
      <c r="H356" s="737">
        <v>45002</v>
      </c>
      <c r="I356" s="623">
        <v>14591</v>
      </c>
      <c r="J356" s="623">
        <v>1513</v>
      </c>
      <c r="K356" s="700" t="s">
        <v>550</v>
      </c>
      <c r="L356" s="700" t="s">
        <v>550</v>
      </c>
    </row>
    <row r="357" spans="2:12">
      <c r="B357" s="737">
        <v>45003</v>
      </c>
      <c r="C357" s="623">
        <v>13836</v>
      </c>
      <c r="D357" s="623">
        <v>1688</v>
      </c>
      <c r="E357" s="700">
        <v>0</v>
      </c>
      <c r="F357" s="700">
        <v>0</v>
      </c>
      <c r="K357" s="701"/>
      <c r="L357" s="701"/>
    </row>
    <row r="358" spans="2:12">
      <c r="B358" s="737">
        <v>45004</v>
      </c>
      <c r="C358" s="623">
        <v>13733</v>
      </c>
      <c r="D358" s="623">
        <v>1680</v>
      </c>
      <c r="E358" s="700">
        <v>0</v>
      </c>
      <c r="F358" s="700">
        <v>0</v>
      </c>
      <c r="K358" s="701"/>
      <c r="L358" s="701"/>
    </row>
    <row r="359" spans="2:12">
      <c r="B359" s="737">
        <v>45005</v>
      </c>
      <c r="C359" s="623">
        <v>22204</v>
      </c>
      <c r="D359" s="623">
        <v>1682</v>
      </c>
      <c r="E359" s="700">
        <v>0</v>
      </c>
      <c r="F359" s="700">
        <v>0</v>
      </c>
      <c r="H359" s="737">
        <v>45005</v>
      </c>
      <c r="I359" s="623">
        <v>14587</v>
      </c>
      <c r="J359" s="623">
        <v>1512</v>
      </c>
      <c r="K359" s="700" t="s">
        <v>550</v>
      </c>
      <c r="L359" s="700" t="s">
        <v>550</v>
      </c>
    </row>
    <row r="360" spans="2:12">
      <c r="B360" s="737">
        <v>45006</v>
      </c>
      <c r="C360" s="623">
        <v>15772</v>
      </c>
      <c r="D360" s="623">
        <v>1644</v>
      </c>
      <c r="E360" s="700">
        <v>0</v>
      </c>
      <c r="F360" s="700">
        <v>0</v>
      </c>
      <c r="H360" s="737">
        <v>45006</v>
      </c>
      <c r="I360" s="623">
        <v>14487</v>
      </c>
      <c r="J360" s="623">
        <v>1495</v>
      </c>
      <c r="K360" s="700" t="s">
        <v>550</v>
      </c>
      <c r="L360" s="700" t="s">
        <v>550</v>
      </c>
    </row>
    <row r="361" spans="2:12">
      <c r="B361" s="737">
        <v>45007</v>
      </c>
      <c r="C361" s="623">
        <v>15570</v>
      </c>
      <c r="D361" s="623">
        <v>1633</v>
      </c>
      <c r="E361" s="700">
        <v>0</v>
      </c>
      <c r="F361" s="700">
        <v>0</v>
      </c>
      <c r="H361" s="737">
        <v>45007</v>
      </c>
      <c r="I361" s="623">
        <v>14427</v>
      </c>
      <c r="J361" s="623">
        <v>1529</v>
      </c>
      <c r="K361" s="700" t="s">
        <v>550</v>
      </c>
      <c r="L361" s="700" t="s">
        <v>550</v>
      </c>
    </row>
    <row r="362" spans="2:12">
      <c r="B362" s="737">
        <v>45008</v>
      </c>
      <c r="C362" s="623">
        <v>14665</v>
      </c>
      <c r="D362" s="623">
        <v>1634</v>
      </c>
      <c r="E362" s="700">
        <v>0</v>
      </c>
      <c r="F362" s="700">
        <v>0</v>
      </c>
      <c r="H362" s="737">
        <v>45008</v>
      </c>
      <c r="I362" s="623">
        <v>14466</v>
      </c>
      <c r="J362" s="623">
        <v>1526</v>
      </c>
      <c r="K362" s="700" t="s">
        <v>550</v>
      </c>
      <c r="L362" s="700" t="s">
        <v>550</v>
      </c>
    </row>
    <row r="363" spans="2:12">
      <c r="B363" s="737">
        <v>45009</v>
      </c>
      <c r="C363" s="623">
        <v>16984</v>
      </c>
      <c r="D363" s="623">
        <v>1644</v>
      </c>
      <c r="E363" s="700">
        <v>0</v>
      </c>
      <c r="F363" s="700">
        <v>0</v>
      </c>
      <c r="H363" s="737">
        <v>45009</v>
      </c>
      <c r="I363" s="623">
        <v>14699</v>
      </c>
      <c r="J363" s="623">
        <v>1534</v>
      </c>
      <c r="K363" s="700" t="s">
        <v>550</v>
      </c>
      <c r="L363" s="700" t="s">
        <v>550</v>
      </c>
    </row>
    <row r="364" spans="2:12">
      <c r="B364" s="737">
        <v>45010</v>
      </c>
      <c r="C364" s="623">
        <v>14601</v>
      </c>
      <c r="D364" s="623">
        <v>1634</v>
      </c>
      <c r="E364" s="700">
        <v>0</v>
      </c>
      <c r="F364" s="700">
        <v>0</v>
      </c>
      <c r="K364" s="701"/>
      <c r="L364" s="701"/>
    </row>
    <row r="365" spans="2:12">
      <c r="B365" s="737">
        <v>45011</v>
      </c>
      <c r="C365" s="623">
        <v>14674</v>
      </c>
      <c r="D365" s="623">
        <v>1622</v>
      </c>
      <c r="E365" s="700">
        <v>0</v>
      </c>
      <c r="F365" s="700">
        <v>0</v>
      </c>
      <c r="K365" s="701"/>
      <c r="L365" s="701"/>
    </row>
    <row r="366" spans="2:12">
      <c r="B366" s="737">
        <v>45012</v>
      </c>
      <c r="C366" s="623">
        <v>15317</v>
      </c>
      <c r="D366" s="623">
        <v>1604</v>
      </c>
      <c r="E366" s="700">
        <v>0</v>
      </c>
      <c r="F366" s="700">
        <v>0</v>
      </c>
      <c r="H366" s="737">
        <v>45012</v>
      </c>
      <c r="I366" s="623">
        <v>14558</v>
      </c>
      <c r="J366" s="623">
        <v>1510</v>
      </c>
      <c r="K366" s="700" t="s">
        <v>550</v>
      </c>
      <c r="L366" s="700" t="s">
        <v>550</v>
      </c>
    </row>
    <row r="367" spans="2:12">
      <c r="B367" s="737">
        <v>45013</v>
      </c>
      <c r="C367" s="623">
        <v>14192</v>
      </c>
      <c r="D367" s="623">
        <v>1578</v>
      </c>
      <c r="E367" s="700">
        <v>0</v>
      </c>
      <c r="F367" s="700">
        <v>0</v>
      </c>
      <c r="H367" s="737">
        <v>45013</v>
      </c>
      <c r="I367" s="623">
        <v>14621</v>
      </c>
      <c r="J367" s="623">
        <v>1502</v>
      </c>
      <c r="K367" s="700" t="s">
        <v>550</v>
      </c>
      <c r="L367" s="700" t="s">
        <v>550</v>
      </c>
    </row>
    <row r="368" spans="2:12">
      <c r="B368" s="737">
        <v>45014</v>
      </c>
      <c r="C368" s="623">
        <v>13817</v>
      </c>
      <c r="D368" s="623">
        <v>1575</v>
      </c>
      <c r="E368" s="700">
        <v>0</v>
      </c>
      <c r="F368" s="700">
        <v>0</v>
      </c>
      <c r="H368" s="737">
        <v>45014</v>
      </c>
      <c r="I368" s="623">
        <v>14316</v>
      </c>
      <c r="J368" s="623">
        <v>1509</v>
      </c>
      <c r="K368" s="700" t="s">
        <v>550</v>
      </c>
      <c r="L368" s="700" t="s">
        <v>550</v>
      </c>
    </row>
    <row r="369" spans="2:12">
      <c r="B369" s="737">
        <v>45015</v>
      </c>
      <c r="C369" s="623">
        <v>14148</v>
      </c>
      <c r="D369" s="623">
        <v>1567</v>
      </c>
      <c r="E369" s="700">
        <v>0</v>
      </c>
      <c r="F369" s="700">
        <v>0</v>
      </c>
      <c r="H369" s="737">
        <v>45015</v>
      </c>
      <c r="I369" s="623">
        <v>13895</v>
      </c>
      <c r="J369" s="623">
        <v>1498</v>
      </c>
      <c r="K369" s="700" t="s">
        <v>550</v>
      </c>
      <c r="L369" s="700" t="s">
        <v>550</v>
      </c>
    </row>
    <row r="370" spans="2:12">
      <c r="B370" s="737">
        <v>45016</v>
      </c>
      <c r="C370" s="623">
        <v>16245</v>
      </c>
      <c r="D370" s="623">
        <v>1571</v>
      </c>
      <c r="E370" s="700">
        <v>0</v>
      </c>
      <c r="F370" s="700">
        <v>0</v>
      </c>
      <c r="H370" s="737">
        <v>45016</v>
      </c>
      <c r="I370" s="623">
        <v>13935</v>
      </c>
      <c r="J370" s="623">
        <v>1444</v>
      </c>
      <c r="K370" s="700" t="s">
        <v>550</v>
      </c>
      <c r="L370" s="700" t="s">
        <v>550</v>
      </c>
    </row>
    <row r="371" spans="2:12">
      <c r="B371" s="737">
        <v>45017</v>
      </c>
      <c r="C371" s="623">
        <v>11557</v>
      </c>
      <c r="D371" s="623">
        <v>1367</v>
      </c>
      <c r="E371" s="700">
        <v>0</v>
      </c>
      <c r="F371" s="700">
        <v>0</v>
      </c>
      <c r="K371" s="701"/>
      <c r="L371" s="701"/>
    </row>
    <row r="372" spans="2:12">
      <c r="B372" s="737">
        <v>45018</v>
      </c>
      <c r="C372" s="623">
        <v>11913</v>
      </c>
      <c r="D372" s="623">
        <v>1363</v>
      </c>
      <c r="E372" s="700">
        <v>0</v>
      </c>
      <c r="F372" s="700">
        <v>0</v>
      </c>
      <c r="K372" s="701"/>
      <c r="L372" s="701"/>
    </row>
    <row r="373" spans="2:12">
      <c r="B373" s="737">
        <v>45019</v>
      </c>
      <c r="C373" s="623">
        <v>14430</v>
      </c>
      <c r="D373" s="623">
        <v>1313</v>
      </c>
      <c r="E373" s="700">
        <v>0</v>
      </c>
      <c r="F373" s="700">
        <v>0</v>
      </c>
      <c r="H373" s="737">
        <v>45019</v>
      </c>
      <c r="I373" s="623">
        <v>14080</v>
      </c>
      <c r="J373" s="623">
        <v>1408</v>
      </c>
      <c r="K373" s="700" t="s">
        <v>550</v>
      </c>
      <c r="L373" s="700" t="s">
        <v>550</v>
      </c>
    </row>
    <row r="374" spans="2:12">
      <c r="B374" s="737">
        <v>45020</v>
      </c>
      <c r="C374" s="623">
        <v>14281</v>
      </c>
      <c r="D374" s="623">
        <v>1304</v>
      </c>
      <c r="E374" s="700">
        <v>0</v>
      </c>
      <c r="F374" s="700">
        <v>0</v>
      </c>
      <c r="H374" s="737">
        <v>45020</v>
      </c>
      <c r="I374" s="623">
        <v>13650</v>
      </c>
      <c r="J374" s="623">
        <v>1422</v>
      </c>
      <c r="K374" s="700" t="s">
        <v>550</v>
      </c>
      <c r="L374" s="700" t="s">
        <v>550</v>
      </c>
    </row>
    <row r="375" spans="2:12">
      <c r="B375" s="737">
        <v>45021</v>
      </c>
      <c r="C375" s="623">
        <v>15029</v>
      </c>
      <c r="D375" s="623">
        <v>1306</v>
      </c>
      <c r="E375" s="700">
        <v>0</v>
      </c>
      <c r="F375" s="700">
        <v>0</v>
      </c>
      <c r="H375" s="737">
        <v>45021</v>
      </c>
      <c r="I375" s="623">
        <v>11941</v>
      </c>
      <c r="J375" s="623">
        <v>1439</v>
      </c>
      <c r="K375" s="700" t="s">
        <v>550</v>
      </c>
      <c r="L375" s="700" t="s">
        <v>550</v>
      </c>
    </row>
    <row r="376" spans="2:12">
      <c r="B376" s="737">
        <v>45022</v>
      </c>
      <c r="C376" s="623">
        <v>12770</v>
      </c>
      <c r="D376" s="623">
        <v>1307</v>
      </c>
      <c r="E376" s="700">
        <v>0</v>
      </c>
      <c r="F376" s="700">
        <v>0</v>
      </c>
      <c r="K376" s="701"/>
      <c r="L376" s="701"/>
    </row>
    <row r="377" spans="2:12">
      <c r="B377" s="737">
        <v>45023</v>
      </c>
      <c r="C377" s="623">
        <v>11681</v>
      </c>
      <c r="D377" s="623">
        <v>1286</v>
      </c>
      <c r="E377" s="700">
        <v>0</v>
      </c>
      <c r="F377" s="700">
        <v>0</v>
      </c>
      <c r="K377" s="701"/>
      <c r="L377" s="701"/>
    </row>
    <row r="378" spans="2:12">
      <c r="B378" s="737">
        <v>45024</v>
      </c>
      <c r="C378" s="623">
        <v>11901</v>
      </c>
      <c r="D378" s="623">
        <v>1276</v>
      </c>
      <c r="E378" s="700">
        <v>0</v>
      </c>
      <c r="F378" s="700">
        <v>0</v>
      </c>
      <c r="K378" s="701"/>
      <c r="L378" s="701"/>
    </row>
    <row r="379" spans="2:12">
      <c r="B379" s="737">
        <v>45025</v>
      </c>
      <c r="C379" s="623">
        <v>11702</v>
      </c>
      <c r="D379" s="623">
        <v>1275</v>
      </c>
      <c r="E379" s="700">
        <v>0</v>
      </c>
      <c r="F379" s="700">
        <v>0</v>
      </c>
      <c r="K379" s="701"/>
      <c r="L379" s="701"/>
    </row>
    <row r="380" spans="2:12">
      <c r="B380" s="737">
        <v>45026</v>
      </c>
      <c r="C380" s="623">
        <v>11684</v>
      </c>
      <c r="D380" s="623">
        <v>1267</v>
      </c>
      <c r="E380" s="700">
        <v>0</v>
      </c>
      <c r="F380" s="700">
        <v>0</v>
      </c>
      <c r="H380" s="737">
        <v>45026</v>
      </c>
      <c r="I380" s="623">
        <v>11848</v>
      </c>
      <c r="J380" s="623">
        <v>1397</v>
      </c>
      <c r="K380" s="700" t="s">
        <v>550</v>
      </c>
      <c r="L380" s="700" t="s">
        <v>550</v>
      </c>
    </row>
    <row r="381" spans="2:12">
      <c r="B381" s="737">
        <v>45027</v>
      </c>
      <c r="C381" s="623">
        <v>12342</v>
      </c>
      <c r="D381" s="623">
        <v>1275</v>
      </c>
      <c r="E381" s="700">
        <v>0</v>
      </c>
      <c r="F381" s="700">
        <v>0</v>
      </c>
      <c r="H381" s="737">
        <v>45027</v>
      </c>
      <c r="I381" s="623">
        <v>11424</v>
      </c>
      <c r="J381" s="623">
        <v>1372</v>
      </c>
      <c r="K381" s="700" t="s">
        <v>550</v>
      </c>
      <c r="L381" s="700" t="s">
        <v>550</v>
      </c>
    </row>
    <row r="382" spans="2:12">
      <c r="B382" s="737">
        <v>45028</v>
      </c>
      <c r="C382" s="623">
        <v>12334</v>
      </c>
      <c r="D382" s="623">
        <v>1260</v>
      </c>
      <c r="E382" s="700">
        <v>0</v>
      </c>
      <c r="F382" s="700">
        <v>0</v>
      </c>
      <c r="H382" s="737">
        <v>45028</v>
      </c>
      <c r="I382" s="623">
        <v>11483</v>
      </c>
      <c r="J382" s="623">
        <v>1310</v>
      </c>
      <c r="K382" s="700" t="s">
        <v>550</v>
      </c>
      <c r="L382" s="700" t="s">
        <v>550</v>
      </c>
    </row>
    <row r="383" spans="2:12">
      <c r="B383" s="737">
        <v>45029</v>
      </c>
      <c r="C383" s="623">
        <v>12101</v>
      </c>
      <c r="D383" s="623">
        <v>1252</v>
      </c>
      <c r="E383" s="700">
        <v>0</v>
      </c>
      <c r="F383" s="700">
        <v>0</v>
      </c>
      <c r="H383" s="737">
        <v>45029</v>
      </c>
      <c r="I383" s="623">
        <v>11531</v>
      </c>
      <c r="J383" s="623">
        <v>1304</v>
      </c>
      <c r="K383" s="700" t="s">
        <v>550</v>
      </c>
      <c r="L383" s="700" t="s">
        <v>550</v>
      </c>
    </row>
    <row r="384" spans="2:12">
      <c r="B384" s="737">
        <v>45030</v>
      </c>
      <c r="C384" s="623">
        <v>13286</v>
      </c>
      <c r="D384" s="623">
        <v>1273</v>
      </c>
      <c r="E384" s="700">
        <v>0</v>
      </c>
      <c r="F384" s="700">
        <v>0</v>
      </c>
      <c r="H384" s="737">
        <v>45030</v>
      </c>
      <c r="I384" s="623">
        <v>11467</v>
      </c>
      <c r="J384" s="623">
        <v>1297</v>
      </c>
      <c r="K384" s="700" t="s">
        <v>550</v>
      </c>
      <c r="L384" s="700" t="s">
        <v>550</v>
      </c>
    </row>
    <row r="385" spans="2:12">
      <c r="B385" s="737">
        <v>45031</v>
      </c>
      <c r="C385" s="623">
        <v>11067</v>
      </c>
      <c r="D385" s="623">
        <v>1273</v>
      </c>
      <c r="E385" s="700">
        <v>0</v>
      </c>
      <c r="F385" s="700">
        <v>0</v>
      </c>
      <c r="J385" s="608">
        <v>1297</v>
      </c>
      <c r="K385" s="701">
        <v>0</v>
      </c>
      <c r="L385" s="701">
        <v>0</v>
      </c>
    </row>
    <row r="386" spans="2:12">
      <c r="B386" s="737">
        <v>45032</v>
      </c>
      <c r="C386" s="623">
        <v>11216</v>
      </c>
      <c r="D386" s="623">
        <v>1269</v>
      </c>
      <c r="E386" s="700">
        <v>0</v>
      </c>
      <c r="F386" s="700">
        <v>0</v>
      </c>
      <c r="J386" s="608">
        <v>1299</v>
      </c>
      <c r="K386" s="701">
        <v>0</v>
      </c>
      <c r="L386" s="701">
        <v>0</v>
      </c>
    </row>
    <row r="387" spans="2:12">
      <c r="B387" s="737">
        <v>45033</v>
      </c>
      <c r="C387" s="623">
        <v>12459</v>
      </c>
      <c r="D387" s="623">
        <v>1357</v>
      </c>
      <c r="E387" s="700">
        <v>0</v>
      </c>
      <c r="F387" s="700">
        <v>0</v>
      </c>
      <c r="H387" s="737">
        <v>45033</v>
      </c>
      <c r="I387" s="623">
        <v>11181</v>
      </c>
      <c r="J387" s="623">
        <v>1299</v>
      </c>
      <c r="K387" s="700" t="s">
        <v>550</v>
      </c>
      <c r="L387" s="700" t="s">
        <v>550</v>
      </c>
    </row>
    <row r="388" spans="2:12">
      <c r="B388" s="737">
        <v>45034</v>
      </c>
      <c r="C388" s="623">
        <v>12079</v>
      </c>
      <c r="D388" s="623">
        <v>1376</v>
      </c>
      <c r="E388" s="700">
        <v>0</v>
      </c>
      <c r="F388" s="700">
        <v>0</v>
      </c>
      <c r="H388" s="737">
        <v>45034</v>
      </c>
      <c r="I388" s="623">
        <v>11078</v>
      </c>
      <c r="J388" s="623">
        <v>1298</v>
      </c>
      <c r="K388" s="700" t="s">
        <v>550</v>
      </c>
      <c r="L388" s="700" t="s">
        <v>550</v>
      </c>
    </row>
    <row r="389" spans="2:12">
      <c r="B389" s="737">
        <v>45035</v>
      </c>
      <c r="C389" s="623">
        <v>11877</v>
      </c>
      <c r="D389" s="623">
        <v>1356</v>
      </c>
      <c r="E389" s="700">
        <v>0</v>
      </c>
      <c r="F389" s="700">
        <v>0</v>
      </c>
      <c r="H389" s="737">
        <v>45035</v>
      </c>
      <c r="I389" s="623">
        <v>11480</v>
      </c>
      <c r="J389" s="623">
        <v>1305</v>
      </c>
      <c r="K389" s="700" t="s">
        <v>550</v>
      </c>
      <c r="L389" s="700" t="s">
        <v>550</v>
      </c>
    </row>
    <row r="390" spans="2:12">
      <c r="B390" s="737">
        <v>45036</v>
      </c>
      <c r="C390" s="623">
        <v>12381</v>
      </c>
      <c r="D390" s="623">
        <v>1355</v>
      </c>
      <c r="E390" s="700">
        <v>0</v>
      </c>
      <c r="F390" s="700">
        <v>0</v>
      </c>
      <c r="H390" s="737">
        <v>45036</v>
      </c>
      <c r="I390" s="623">
        <v>11503</v>
      </c>
      <c r="J390" s="623">
        <v>1300</v>
      </c>
      <c r="K390" s="700" t="s">
        <v>550</v>
      </c>
      <c r="L390" s="700" t="s">
        <v>550</v>
      </c>
    </row>
    <row r="391" spans="2:12">
      <c r="B391" s="737">
        <v>45037</v>
      </c>
      <c r="C391" s="623">
        <v>14403</v>
      </c>
      <c r="D391" s="623">
        <v>1339</v>
      </c>
      <c r="E391" s="700">
        <v>0</v>
      </c>
      <c r="F391" s="700">
        <v>0</v>
      </c>
      <c r="H391" s="737">
        <v>45037</v>
      </c>
      <c r="I391" s="623">
        <v>11373</v>
      </c>
      <c r="J391" s="623">
        <v>1297</v>
      </c>
      <c r="K391" s="700" t="s">
        <v>550</v>
      </c>
      <c r="L391" s="700" t="s">
        <v>550</v>
      </c>
    </row>
    <row r="392" spans="2:12">
      <c r="B392" s="737">
        <v>45038</v>
      </c>
      <c r="C392" s="623">
        <v>12185</v>
      </c>
      <c r="D392" s="623">
        <v>1300</v>
      </c>
      <c r="E392" s="700">
        <v>0</v>
      </c>
      <c r="F392" s="700">
        <v>0</v>
      </c>
      <c r="K392" s="701"/>
      <c r="L392" s="701"/>
    </row>
    <row r="393" spans="2:12">
      <c r="B393" s="737">
        <v>45039</v>
      </c>
      <c r="C393" s="623">
        <v>12117</v>
      </c>
      <c r="D393" s="623">
        <v>1287</v>
      </c>
      <c r="E393" s="700">
        <v>0</v>
      </c>
      <c r="F393" s="700">
        <v>0</v>
      </c>
      <c r="K393" s="701"/>
      <c r="L393" s="701"/>
    </row>
    <row r="394" spans="2:12">
      <c r="B394" s="737">
        <v>45040</v>
      </c>
      <c r="C394" s="623">
        <v>18309</v>
      </c>
      <c r="D394" s="623">
        <v>1342</v>
      </c>
      <c r="E394" s="700">
        <v>0</v>
      </c>
      <c r="F394" s="700">
        <v>0</v>
      </c>
      <c r="H394" s="737">
        <v>45040</v>
      </c>
      <c r="I394" s="623">
        <v>11294</v>
      </c>
      <c r="J394" s="623">
        <v>1299</v>
      </c>
      <c r="K394" s="700" t="s">
        <v>550</v>
      </c>
      <c r="L394" s="700" t="s">
        <v>550</v>
      </c>
    </row>
    <row r="395" spans="2:12">
      <c r="B395" s="737">
        <v>45041</v>
      </c>
      <c r="C395" s="623">
        <v>13285</v>
      </c>
      <c r="D395" s="623">
        <v>1388</v>
      </c>
      <c r="E395" s="700">
        <v>0</v>
      </c>
      <c r="F395" s="700">
        <v>0</v>
      </c>
      <c r="H395" s="737">
        <v>45041</v>
      </c>
      <c r="I395" s="623">
        <v>11365</v>
      </c>
      <c r="J395" s="623">
        <v>1293</v>
      </c>
      <c r="K395" s="700" t="s">
        <v>550</v>
      </c>
      <c r="L395" s="700" t="s">
        <v>550</v>
      </c>
    </row>
    <row r="396" spans="2:12">
      <c r="B396" s="737">
        <v>45042</v>
      </c>
      <c r="C396" s="623">
        <v>13128</v>
      </c>
      <c r="D396" s="623">
        <v>1376</v>
      </c>
      <c r="E396" s="700">
        <v>0</v>
      </c>
      <c r="F396" s="700">
        <v>0</v>
      </c>
      <c r="H396" s="737">
        <v>45042</v>
      </c>
      <c r="I396" s="623">
        <v>11444</v>
      </c>
      <c r="J396" s="623">
        <v>1303</v>
      </c>
      <c r="K396" s="700" t="s">
        <v>550</v>
      </c>
      <c r="L396" s="700" t="s">
        <v>550</v>
      </c>
    </row>
    <row r="397" spans="2:12">
      <c r="B397" s="737">
        <v>45043</v>
      </c>
      <c r="C397" s="623">
        <v>18276</v>
      </c>
      <c r="D397" s="623">
        <v>1365</v>
      </c>
      <c r="E397" s="700">
        <v>0</v>
      </c>
      <c r="F397" s="700">
        <v>0</v>
      </c>
      <c r="H397" s="737">
        <v>45043</v>
      </c>
      <c r="I397" s="623">
        <v>11495</v>
      </c>
      <c r="J397" s="623">
        <v>1306</v>
      </c>
      <c r="K397" s="700" t="s">
        <v>550</v>
      </c>
      <c r="L397" s="700" t="s">
        <v>550</v>
      </c>
    </row>
    <row r="398" spans="2:12">
      <c r="B398" s="737">
        <v>45044</v>
      </c>
      <c r="C398" s="623">
        <v>20569</v>
      </c>
      <c r="D398" s="623">
        <v>1382</v>
      </c>
      <c r="E398" s="700">
        <v>0</v>
      </c>
      <c r="F398" s="700">
        <v>0</v>
      </c>
      <c r="H398" s="737">
        <v>45044</v>
      </c>
      <c r="I398" s="623">
        <v>13668</v>
      </c>
      <c r="J398" s="623">
        <v>1307</v>
      </c>
      <c r="K398" s="700" t="s">
        <v>550</v>
      </c>
      <c r="L398" s="700" t="s">
        <v>550</v>
      </c>
    </row>
    <row r="399" spans="2:12">
      <c r="B399" s="737">
        <v>45045</v>
      </c>
      <c r="C399" s="623">
        <v>12567</v>
      </c>
      <c r="D399" s="623">
        <v>1336</v>
      </c>
      <c r="E399" s="700">
        <v>0</v>
      </c>
      <c r="F399" s="700">
        <v>0</v>
      </c>
      <c r="K399" s="701"/>
      <c r="L399" s="701"/>
    </row>
    <row r="400" spans="2:12">
      <c r="B400" s="737">
        <v>45046</v>
      </c>
      <c r="C400" s="623">
        <v>11884</v>
      </c>
      <c r="D400" s="623">
        <v>1300</v>
      </c>
      <c r="E400" s="700">
        <v>0</v>
      </c>
      <c r="F400" s="700">
        <v>0</v>
      </c>
      <c r="K400" s="701"/>
      <c r="L400" s="701"/>
    </row>
    <row r="401" spans="2:12">
      <c r="B401" s="737">
        <v>45047</v>
      </c>
      <c r="C401" s="623">
        <v>10185</v>
      </c>
      <c r="D401" s="623">
        <v>1232</v>
      </c>
      <c r="E401" s="700">
        <v>0</v>
      </c>
      <c r="F401" s="700">
        <v>0</v>
      </c>
      <c r="K401" s="701"/>
      <c r="L401" s="701"/>
    </row>
    <row r="402" spans="2:12">
      <c r="B402" s="737">
        <v>45048</v>
      </c>
      <c r="C402" s="623">
        <v>16650</v>
      </c>
      <c r="D402" s="623">
        <v>1380</v>
      </c>
      <c r="E402" s="700">
        <v>0</v>
      </c>
      <c r="F402" s="700">
        <v>0</v>
      </c>
      <c r="H402" s="737">
        <v>45048</v>
      </c>
      <c r="I402" s="623">
        <v>11015</v>
      </c>
      <c r="J402" s="623">
        <v>1277</v>
      </c>
      <c r="K402" s="700" t="s">
        <v>550</v>
      </c>
      <c r="L402" s="700" t="s">
        <v>550</v>
      </c>
    </row>
    <row r="403" spans="2:12">
      <c r="B403" s="737">
        <v>45049</v>
      </c>
      <c r="C403" s="623">
        <v>11700</v>
      </c>
      <c r="D403" s="623">
        <v>1381</v>
      </c>
      <c r="E403" s="700">
        <v>0</v>
      </c>
      <c r="F403" s="700">
        <v>0</v>
      </c>
      <c r="H403" s="737">
        <v>45049</v>
      </c>
      <c r="I403" s="623">
        <v>10952</v>
      </c>
      <c r="J403" s="623">
        <v>1260</v>
      </c>
      <c r="K403" s="700" t="s">
        <v>550</v>
      </c>
      <c r="L403" s="700" t="s">
        <v>550</v>
      </c>
    </row>
    <row r="404" spans="2:12">
      <c r="B404" s="737">
        <v>45050</v>
      </c>
      <c r="C404" s="623">
        <v>11496</v>
      </c>
      <c r="D404" s="623">
        <v>1375</v>
      </c>
      <c r="E404" s="700">
        <v>0</v>
      </c>
      <c r="F404" s="700">
        <v>0</v>
      </c>
      <c r="H404" s="737">
        <v>45050</v>
      </c>
      <c r="I404" s="623">
        <v>11047</v>
      </c>
      <c r="J404" s="623">
        <v>1260</v>
      </c>
      <c r="K404" s="700" t="s">
        <v>550</v>
      </c>
      <c r="L404" s="700" t="s">
        <v>550</v>
      </c>
    </row>
    <row r="405" spans="2:12">
      <c r="B405" s="737">
        <v>45051</v>
      </c>
      <c r="C405" s="623">
        <v>12837</v>
      </c>
      <c r="D405" s="623">
        <v>1294</v>
      </c>
      <c r="E405" s="700">
        <v>0</v>
      </c>
      <c r="F405" s="700">
        <v>0</v>
      </c>
      <c r="H405" s="737">
        <v>45051</v>
      </c>
      <c r="I405" s="623">
        <v>10927</v>
      </c>
      <c r="J405" s="623">
        <v>1253</v>
      </c>
      <c r="K405" s="700" t="s">
        <v>550</v>
      </c>
      <c r="L405" s="700" t="s">
        <v>550</v>
      </c>
    </row>
    <row r="406" spans="2:12">
      <c r="B406" s="737">
        <v>45052</v>
      </c>
      <c r="C406" s="623">
        <v>10843</v>
      </c>
      <c r="D406" s="623">
        <v>1238</v>
      </c>
      <c r="E406" s="700">
        <v>0</v>
      </c>
      <c r="F406" s="700">
        <v>0</v>
      </c>
      <c r="K406" s="701"/>
      <c r="L406" s="701"/>
    </row>
    <row r="407" spans="2:12">
      <c r="B407" s="737">
        <v>45053</v>
      </c>
      <c r="C407" s="623">
        <v>10956</v>
      </c>
      <c r="D407" s="623">
        <v>1254</v>
      </c>
      <c r="E407" s="700">
        <v>0</v>
      </c>
      <c r="F407" s="700">
        <v>0</v>
      </c>
      <c r="K407" s="701"/>
      <c r="L407" s="701"/>
    </row>
    <row r="408" spans="2:12">
      <c r="B408" s="737">
        <v>45054</v>
      </c>
      <c r="C408" s="623">
        <v>16780</v>
      </c>
      <c r="D408" s="623">
        <v>1268</v>
      </c>
      <c r="E408" s="700">
        <v>0</v>
      </c>
      <c r="F408" s="700">
        <v>0</v>
      </c>
      <c r="H408" s="737">
        <v>45054</v>
      </c>
      <c r="I408" s="623">
        <v>10784</v>
      </c>
      <c r="J408" s="623">
        <v>1268</v>
      </c>
      <c r="K408" s="700" t="s">
        <v>550</v>
      </c>
      <c r="L408" s="700" t="s">
        <v>550</v>
      </c>
    </row>
    <row r="409" spans="2:12">
      <c r="B409" s="737">
        <v>45055</v>
      </c>
      <c r="C409" s="623">
        <v>11296</v>
      </c>
      <c r="D409" s="623">
        <v>1308</v>
      </c>
      <c r="E409" s="700">
        <v>0</v>
      </c>
      <c r="F409" s="700">
        <v>0</v>
      </c>
      <c r="H409" s="737">
        <v>45055</v>
      </c>
      <c r="I409" s="623">
        <v>10767</v>
      </c>
      <c r="J409" s="623">
        <v>1256</v>
      </c>
      <c r="K409" s="700" t="s">
        <v>550</v>
      </c>
      <c r="L409" s="700" t="s">
        <v>550</v>
      </c>
    </row>
    <row r="410" spans="2:12">
      <c r="B410" s="737">
        <v>45056</v>
      </c>
      <c r="C410" s="623">
        <v>11284</v>
      </c>
      <c r="D410" s="623">
        <v>1218</v>
      </c>
      <c r="E410" s="700">
        <v>0</v>
      </c>
      <c r="F410" s="700">
        <v>0</v>
      </c>
      <c r="H410" s="737">
        <v>45056</v>
      </c>
      <c r="I410" s="623">
        <v>10500</v>
      </c>
      <c r="J410" s="623">
        <v>1242</v>
      </c>
      <c r="K410" s="700" t="s">
        <v>550</v>
      </c>
      <c r="L410" s="700" t="s">
        <v>550</v>
      </c>
    </row>
    <row r="411" spans="2:12">
      <c r="B411" s="737">
        <v>45057</v>
      </c>
      <c r="C411" s="623">
        <v>11654</v>
      </c>
      <c r="D411" s="623">
        <v>1273</v>
      </c>
      <c r="E411" s="700">
        <v>0</v>
      </c>
      <c r="F411" s="700">
        <v>0</v>
      </c>
      <c r="H411" s="737">
        <v>45057</v>
      </c>
      <c r="I411" s="623">
        <v>10539</v>
      </c>
      <c r="J411" s="623">
        <v>1239</v>
      </c>
      <c r="K411" s="700" t="s">
        <v>550</v>
      </c>
      <c r="L411" s="700" t="s">
        <v>550</v>
      </c>
    </row>
    <row r="412" spans="2:12">
      <c r="B412" s="737">
        <v>45058</v>
      </c>
      <c r="C412" s="623">
        <v>14025</v>
      </c>
      <c r="D412" s="623">
        <v>1281</v>
      </c>
      <c r="E412" s="700">
        <v>0</v>
      </c>
      <c r="F412" s="700">
        <v>0</v>
      </c>
      <c r="H412" s="737">
        <v>45058</v>
      </c>
      <c r="I412" s="623">
        <v>10296</v>
      </c>
      <c r="J412" s="623">
        <v>1240</v>
      </c>
      <c r="K412" s="700" t="s">
        <v>550</v>
      </c>
      <c r="L412" s="700" t="s">
        <v>550</v>
      </c>
    </row>
    <row r="413" spans="2:12">
      <c r="B413" s="737">
        <v>45059</v>
      </c>
      <c r="C413" s="623">
        <v>11343</v>
      </c>
      <c r="D413" s="623">
        <v>1197</v>
      </c>
      <c r="E413" s="700">
        <v>0</v>
      </c>
      <c r="F413" s="700">
        <v>0</v>
      </c>
      <c r="K413" s="701"/>
      <c r="L413" s="701"/>
    </row>
    <row r="414" spans="2:12">
      <c r="B414" s="737">
        <v>45060</v>
      </c>
      <c r="C414" s="623">
        <v>11659</v>
      </c>
      <c r="D414" s="623">
        <v>1180</v>
      </c>
      <c r="E414" s="700">
        <v>0</v>
      </c>
      <c r="F414" s="700">
        <v>0</v>
      </c>
      <c r="K414" s="701"/>
      <c r="L414" s="701"/>
    </row>
    <row r="415" spans="2:12">
      <c r="B415" s="737">
        <v>45061</v>
      </c>
      <c r="C415" s="623">
        <v>16937</v>
      </c>
      <c r="D415" s="623">
        <v>1216</v>
      </c>
      <c r="E415" s="700">
        <v>0</v>
      </c>
      <c r="F415" s="700">
        <v>0</v>
      </c>
      <c r="H415" s="737">
        <v>45061</v>
      </c>
      <c r="I415" s="623">
        <v>10065</v>
      </c>
      <c r="J415" s="623">
        <v>1236</v>
      </c>
      <c r="K415" s="700" t="s">
        <v>550</v>
      </c>
      <c r="L415" s="700" t="s">
        <v>550</v>
      </c>
    </row>
    <row r="416" spans="2:12">
      <c r="B416" s="737">
        <v>45062</v>
      </c>
      <c r="C416" s="623">
        <v>16241</v>
      </c>
      <c r="D416" s="623">
        <v>1237</v>
      </c>
      <c r="E416" s="700">
        <v>0</v>
      </c>
      <c r="F416" s="700">
        <v>0</v>
      </c>
      <c r="H416" s="737">
        <v>45062</v>
      </c>
      <c r="I416" s="623">
        <v>10050</v>
      </c>
      <c r="J416" s="623">
        <v>1218</v>
      </c>
      <c r="K416" s="700" t="s">
        <v>550</v>
      </c>
      <c r="L416" s="700" t="s">
        <v>550</v>
      </c>
    </row>
    <row r="417" spans="2:12">
      <c r="B417" s="737">
        <v>45063</v>
      </c>
      <c r="C417" s="623">
        <v>16157</v>
      </c>
      <c r="D417" s="623">
        <v>1255</v>
      </c>
      <c r="E417" s="700">
        <v>0</v>
      </c>
      <c r="F417" s="700">
        <v>0</v>
      </c>
      <c r="H417" s="737">
        <v>45063</v>
      </c>
      <c r="I417" s="623">
        <v>10087</v>
      </c>
      <c r="J417" s="623">
        <v>1215</v>
      </c>
      <c r="K417" s="700" t="s">
        <v>550</v>
      </c>
      <c r="L417" s="700" t="s">
        <v>550</v>
      </c>
    </row>
    <row r="418" spans="2:12">
      <c r="B418" s="737">
        <v>45064</v>
      </c>
      <c r="C418" s="623">
        <v>16832</v>
      </c>
      <c r="D418" s="623">
        <v>1257</v>
      </c>
      <c r="E418" s="700">
        <v>0</v>
      </c>
      <c r="F418" s="700">
        <v>0</v>
      </c>
      <c r="H418" s="737">
        <v>45064</v>
      </c>
      <c r="I418" s="623">
        <v>10223</v>
      </c>
      <c r="J418" s="623">
        <v>1212</v>
      </c>
      <c r="K418" s="700" t="s">
        <v>550</v>
      </c>
      <c r="L418" s="700" t="s">
        <v>550</v>
      </c>
    </row>
    <row r="419" spans="2:12">
      <c r="B419" s="737">
        <v>45065</v>
      </c>
      <c r="C419" s="623">
        <v>18297</v>
      </c>
      <c r="D419" s="623">
        <v>1268</v>
      </c>
      <c r="E419" s="700">
        <v>0</v>
      </c>
      <c r="F419" s="700">
        <v>0</v>
      </c>
      <c r="H419" s="737">
        <v>45065</v>
      </c>
      <c r="I419" s="623">
        <v>10218</v>
      </c>
      <c r="J419" s="623">
        <v>1208</v>
      </c>
      <c r="K419" s="700" t="s">
        <v>550</v>
      </c>
      <c r="L419" s="700" t="s">
        <v>550</v>
      </c>
    </row>
    <row r="420" spans="2:12">
      <c r="B420" s="737">
        <v>45066</v>
      </c>
      <c r="C420" s="623">
        <v>15214</v>
      </c>
      <c r="D420" s="623">
        <v>1242</v>
      </c>
      <c r="E420" s="700">
        <v>0</v>
      </c>
      <c r="F420" s="700">
        <v>0</v>
      </c>
      <c r="K420" s="701"/>
      <c r="L420" s="701"/>
    </row>
    <row r="421" spans="2:12">
      <c r="B421" s="737">
        <v>45067</v>
      </c>
      <c r="C421" s="623">
        <v>14973</v>
      </c>
      <c r="D421" s="623">
        <v>1233</v>
      </c>
      <c r="E421" s="700">
        <v>0</v>
      </c>
      <c r="F421" s="700">
        <v>0</v>
      </c>
      <c r="K421" s="701"/>
      <c r="L421" s="701"/>
    </row>
    <row r="422" spans="2:12">
      <c r="B422" s="737">
        <v>45068</v>
      </c>
      <c r="C422" s="623">
        <v>18149</v>
      </c>
      <c r="D422" s="623">
        <v>1446</v>
      </c>
      <c r="E422" s="700">
        <v>0</v>
      </c>
      <c r="F422" s="700">
        <v>0</v>
      </c>
      <c r="H422" s="737">
        <v>45068</v>
      </c>
      <c r="I422" s="623">
        <v>10195</v>
      </c>
      <c r="J422" s="623">
        <v>1215</v>
      </c>
      <c r="K422" s="700" t="s">
        <v>550</v>
      </c>
      <c r="L422" s="700" t="s">
        <v>550</v>
      </c>
    </row>
    <row r="423" spans="2:12">
      <c r="B423" s="737">
        <v>45069</v>
      </c>
      <c r="C423" s="623">
        <v>13605</v>
      </c>
      <c r="D423" s="623">
        <v>1502</v>
      </c>
      <c r="E423" s="700">
        <v>0</v>
      </c>
      <c r="F423" s="700">
        <v>0</v>
      </c>
      <c r="H423" s="737">
        <v>45069</v>
      </c>
      <c r="I423" s="623">
        <v>10244</v>
      </c>
      <c r="J423" s="623">
        <v>1214</v>
      </c>
      <c r="K423" s="700" t="s">
        <v>550</v>
      </c>
      <c r="L423" s="700" t="s">
        <v>550</v>
      </c>
    </row>
    <row r="424" spans="2:12">
      <c r="B424" s="737">
        <v>45070</v>
      </c>
      <c r="C424" s="623">
        <v>13379</v>
      </c>
      <c r="D424" s="623">
        <v>1422</v>
      </c>
      <c r="E424" s="700">
        <v>0</v>
      </c>
      <c r="F424" s="700">
        <v>0</v>
      </c>
      <c r="H424" s="737">
        <v>45070</v>
      </c>
      <c r="I424" s="623">
        <v>10255</v>
      </c>
      <c r="J424" s="623">
        <v>1223</v>
      </c>
      <c r="K424" s="700" t="s">
        <v>550</v>
      </c>
      <c r="L424" s="700" t="s">
        <v>550</v>
      </c>
    </row>
    <row r="425" spans="2:12">
      <c r="B425" s="737">
        <v>45071</v>
      </c>
      <c r="C425" s="623">
        <v>13742</v>
      </c>
      <c r="D425" s="623">
        <v>1421</v>
      </c>
      <c r="E425" s="700">
        <v>0</v>
      </c>
      <c r="F425" s="700">
        <v>0</v>
      </c>
      <c r="H425" s="737">
        <v>45071</v>
      </c>
      <c r="I425" s="623">
        <v>10056</v>
      </c>
      <c r="J425" s="623">
        <v>1229</v>
      </c>
      <c r="K425" s="700" t="s">
        <v>550</v>
      </c>
      <c r="L425" s="700" t="s">
        <v>550</v>
      </c>
    </row>
    <row r="426" spans="2:12">
      <c r="B426" s="737">
        <v>45072</v>
      </c>
      <c r="C426" s="623">
        <v>15830</v>
      </c>
      <c r="D426" s="623">
        <v>1419</v>
      </c>
      <c r="E426" s="700">
        <v>0</v>
      </c>
      <c r="F426" s="700">
        <v>0</v>
      </c>
      <c r="H426" s="737">
        <v>45072</v>
      </c>
      <c r="I426" s="623">
        <v>9993</v>
      </c>
      <c r="J426" s="623">
        <v>1228</v>
      </c>
      <c r="K426" s="700" t="s">
        <v>550</v>
      </c>
      <c r="L426" s="700" t="s">
        <v>550</v>
      </c>
    </row>
    <row r="427" spans="2:12">
      <c r="B427" s="737">
        <v>45073</v>
      </c>
      <c r="C427" s="623">
        <v>12631</v>
      </c>
      <c r="D427" s="623">
        <v>1309</v>
      </c>
      <c r="E427" s="700">
        <v>0</v>
      </c>
      <c r="F427" s="700">
        <v>0</v>
      </c>
      <c r="K427" s="701"/>
      <c r="L427" s="701"/>
    </row>
    <row r="428" spans="2:12">
      <c r="B428" s="737">
        <v>45074</v>
      </c>
      <c r="C428" s="623">
        <v>12609</v>
      </c>
      <c r="D428" s="623">
        <v>1284</v>
      </c>
      <c r="E428" s="700">
        <v>0</v>
      </c>
      <c r="F428" s="700">
        <v>0</v>
      </c>
      <c r="K428" s="701"/>
      <c r="L428" s="701"/>
    </row>
    <row r="429" spans="2:12">
      <c r="B429" s="737">
        <v>45075</v>
      </c>
      <c r="C429" s="623">
        <v>13156</v>
      </c>
      <c r="D429" s="623">
        <v>1370</v>
      </c>
      <c r="E429" s="700">
        <v>0</v>
      </c>
      <c r="F429" s="700">
        <v>0</v>
      </c>
      <c r="H429" s="737">
        <v>45075</v>
      </c>
      <c r="I429" s="623">
        <v>9895</v>
      </c>
      <c r="J429" s="623">
        <v>1257</v>
      </c>
      <c r="K429" s="700" t="s">
        <v>550</v>
      </c>
      <c r="L429" s="700" t="s">
        <v>550</v>
      </c>
    </row>
    <row r="430" spans="2:12">
      <c r="B430" s="737">
        <v>45076</v>
      </c>
      <c r="C430" s="623">
        <v>12627</v>
      </c>
      <c r="D430" s="623">
        <v>1332</v>
      </c>
      <c r="E430" s="700">
        <v>0</v>
      </c>
      <c r="F430" s="700">
        <v>0</v>
      </c>
      <c r="H430" s="737">
        <v>45076</v>
      </c>
      <c r="I430" s="623">
        <v>10095</v>
      </c>
      <c r="J430" s="623">
        <v>1249</v>
      </c>
      <c r="K430" s="700" t="s">
        <v>550</v>
      </c>
      <c r="L430" s="700" t="s">
        <v>550</v>
      </c>
    </row>
    <row r="431" spans="2:12">
      <c r="B431" s="737">
        <v>45077</v>
      </c>
      <c r="C431" s="623">
        <v>12095</v>
      </c>
      <c r="D431" s="623">
        <v>1298</v>
      </c>
      <c r="E431" s="700">
        <v>0</v>
      </c>
      <c r="F431" s="700">
        <v>0</v>
      </c>
      <c r="H431" s="737">
        <v>45077</v>
      </c>
      <c r="I431" s="623">
        <v>10043</v>
      </c>
      <c r="J431" s="623">
        <v>1222</v>
      </c>
      <c r="K431" s="700" t="s">
        <v>550</v>
      </c>
      <c r="L431" s="700" t="s">
        <v>550</v>
      </c>
    </row>
    <row r="432" spans="2:12">
      <c r="B432" s="737">
        <v>45078</v>
      </c>
      <c r="C432" s="623">
        <v>12238</v>
      </c>
      <c r="D432" s="623">
        <v>1221</v>
      </c>
      <c r="E432" s="700">
        <v>0</v>
      </c>
      <c r="F432" s="700">
        <v>0</v>
      </c>
      <c r="H432" s="737">
        <v>45078</v>
      </c>
      <c r="I432" s="623">
        <v>10332</v>
      </c>
      <c r="J432" s="623">
        <v>1210</v>
      </c>
      <c r="K432" s="700" t="s">
        <v>550</v>
      </c>
      <c r="L432" s="700" t="s">
        <v>550</v>
      </c>
    </row>
    <row r="433" spans="2:12">
      <c r="B433" s="737">
        <v>45079</v>
      </c>
      <c r="C433" s="623">
        <v>13724</v>
      </c>
      <c r="D433" s="623">
        <v>1285</v>
      </c>
      <c r="E433" s="700">
        <v>0</v>
      </c>
      <c r="F433" s="700">
        <v>0</v>
      </c>
      <c r="H433" s="737">
        <v>45079</v>
      </c>
      <c r="I433" s="623">
        <v>10256</v>
      </c>
      <c r="J433" s="623">
        <v>1186</v>
      </c>
      <c r="K433" s="700" t="s">
        <v>550</v>
      </c>
      <c r="L433" s="700" t="s">
        <v>550</v>
      </c>
    </row>
    <row r="434" spans="2:12">
      <c r="B434" s="737">
        <v>45080</v>
      </c>
      <c r="C434" s="623">
        <v>11290</v>
      </c>
      <c r="D434" s="623">
        <v>1209</v>
      </c>
      <c r="E434" s="700">
        <v>0</v>
      </c>
      <c r="F434" s="700">
        <v>0</v>
      </c>
      <c r="K434" s="701"/>
      <c r="L434" s="701"/>
    </row>
    <row r="435" spans="2:12">
      <c r="B435" s="737">
        <v>45081</v>
      </c>
      <c r="C435" s="623">
        <v>10898</v>
      </c>
      <c r="D435" s="623">
        <v>1217</v>
      </c>
      <c r="E435" s="700">
        <v>0</v>
      </c>
      <c r="F435" s="700">
        <v>0</v>
      </c>
      <c r="K435" s="701"/>
      <c r="L435" s="701"/>
    </row>
    <row r="436" spans="2:12">
      <c r="B436" s="737">
        <v>45082</v>
      </c>
      <c r="C436" s="623">
        <v>11935</v>
      </c>
      <c r="D436" s="623">
        <v>1302</v>
      </c>
      <c r="E436" s="700">
        <v>0</v>
      </c>
      <c r="F436" s="700">
        <v>0</v>
      </c>
      <c r="H436" s="737">
        <v>45082</v>
      </c>
      <c r="I436" s="623">
        <v>9519</v>
      </c>
      <c r="J436" s="623">
        <v>1167</v>
      </c>
      <c r="K436" s="700" t="s">
        <v>550</v>
      </c>
      <c r="L436" s="700" t="s">
        <v>550</v>
      </c>
    </row>
    <row r="437" spans="2:12">
      <c r="B437" s="737">
        <v>45083</v>
      </c>
      <c r="C437" s="623">
        <v>11559</v>
      </c>
      <c r="D437" s="623">
        <v>1321</v>
      </c>
      <c r="E437" s="700">
        <v>0</v>
      </c>
      <c r="F437" s="700">
        <v>0</v>
      </c>
      <c r="H437" s="737">
        <v>45083</v>
      </c>
      <c r="I437" s="623">
        <v>9788</v>
      </c>
      <c r="J437" s="623">
        <v>1158</v>
      </c>
      <c r="K437" s="700" t="s">
        <v>550</v>
      </c>
      <c r="L437" s="700" t="s">
        <v>550</v>
      </c>
    </row>
    <row r="438" spans="2:12">
      <c r="B438" s="737">
        <v>45084</v>
      </c>
      <c r="C438" s="623">
        <v>11714</v>
      </c>
      <c r="D438" s="623">
        <v>1314</v>
      </c>
      <c r="E438" s="700">
        <v>0</v>
      </c>
      <c r="F438" s="700">
        <v>0</v>
      </c>
      <c r="H438" s="737">
        <v>45084</v>
      </c>
      <c r="I438" s="623">
        <v>9980</v>
      </c>
      <c r="J438" s="623">
        <v>1166</v>
      </c>
      <c r="K438" s="700" t="s">
        <v>550</v>
      </c>
      <c r="L438" s="700" t="s">
        <v>550</v>
      </c>
    </row>
    <row r="439" spans="2:12">
      <c r="B439" s="737">
        <v>45085</v>
      </c>
      <c r="C439" s="623">
        <v>11725</v>
      </c>
      <c r="D439" s="623">
        <v>1291</v>
      </c>
      <c r="E439" s="700">
        <v>0</v>
      </c>
      <c r="F439" s="700">
        <v>0</v>
      </c>
      <c r="H439" s="737">
        <v>45085</v>
      </c>
      <c r="I439" s="623">
        <v>9961</v>
      </c>
      <c r="J439" s="623">
        <v>1164</v>
      </c>
      <c r="K439" s="700" t="s">
        <v>550</v>
      </c>
      <c r="L439" s="700" t="s">
        <v>550</v>
      </c>
    </row>
    <row r="440" spans="2:12">
      <c r="B440" s="737">
        <v>45086</v>
      </c>
      <c r="C440" s="623">
        <v>13598</v>
      </c>
      <c r="D440" s="623">
        <v>1341</v>
      </c>
      <c r="E440" s="700">
        <v>0</v>
      </c>
      <c r="F440" s="700">
        <v>0</v>
      </c>
      <c r="H440" s="737">
        <v>45086</v>
      </c>
      <c r="I440" s="623">
        <v>10334</v>
      </c>
      <c r="J440" s="623">
        <v>1185</v>
      </c>
      <c r="K440" s="700" t="s">
        <v>550</v>
      </c>
      <c r="L440" s="700" t="s">
        <v>550</v>
      </c>
    </row>
    <row r="441" spans="2:12">
      <c r="B441" s="737">
        <v>45087</v>
      </c>
      <c r="C441" s="623">
        <v>10893</v>
      </c>
      <c r="D441" s="623">
        <v>1289</v>
      </c>
      <c r="E441" s="700">
        <v>0</v>
      </c>
      <c r="F441" s="700">
        <v>0</v>
      </c>
      <c r="K441" s="701"/>
      <c r="L441" s="701"/>
    </row>
    <row r="442" spans="2:12">
      <c r="B442" s="737">
        <v>45088</v>
      </c>
      <c r="C442" s="623">
        <v>10948</v>
      </c>
      <c r="D442" s="623">
        <v>1250</v>
      </c>
      <c r="E442" s="700">
        <v>0</v>
      </c>
      <c r="F442" s="700">
        <v>0</v>
      </c>
      <c r="K442" s="701"/>
      <c r="L442" s="701"/>
    </row>
    <row r="443" spans="2:12">
      <c r="B443" s="737">
        <v>45089</v>
      </c>
      <c r="C443" s="623">
        <v>12121</v>
      </c>
      <c r="D443" s="623">
        <v>1310</v>
      </c>
      <c r="E443" s="700">
        <v>0</v>
      </c>
      <c r="F443" s="700">
        <v>0</v>
      </c>
      <c r="H443" s="737">
        <v>45089</v>
      </c>
      <c r="I443" s="623">
        <v>10006</v>
      </c>
      <c r="J443" s="623">
        <v>1174</v>
      </c>
      <c r="K443" s="700" t="s">
        <v>550</v>
      </c>
      <c r="L443" s="700" t="s">
        <v>550</v>
      </c>
    </row>
    <row r="444" spans="2:12">
      <c r="B444" s="737">
        <v>45090</v>
      </c>
      <c r="C444" s="623">
        <v>11759</v>
      </c>
      <c r="D444" s="623">
        <v>1272</v>
      </c>
      <c r="E444" s="700">
        <v>0</v>
      </c>
      <c r="F444" s="700">
        <v>0</v>
      </c>
      <c r="H444" s="737">
        <v>45090</v>
      </c>
      <c r="I444" s="623">
        <v>10364</v>
      </c>
      <c r="J444" s="623">
        <v>1175</v>
      </c>
      <c r="K444" s="700" t="s">
        <v>550</v>
      </c>
      <c r="L444" s="700" t="s">
        <v>550</v>
      </c>
    </row>
    <row r="445" spans="2:12">
      <c r="B445" s="737">
        <v>45091</v>
      </c>
      <c r="C445" s="623">
        <v>11830</v>
      </c>
      <c r="D445" s="623">
        <v>1235</v>
      </c>
      <c r="E445" s="700">
        <v>0</v>
      </c>
      <c r="F445" s="700">
        <v>0</v>
      </c>
      <c r="H445" s="737">
        <v>45091</v>
      </c>
      <c r="I445" s="623">
        <v>10007</v>
      </c>
      <c r="J445" s="623">
        <v>1184</v>
      </c>
      <c r="K445" s="700" t="s">
        <v>550</v>
      </c>
      <c r="L445" s="700" t="s">
        <v>550</v>
      </c>
    </row>
    <row r="446" spans="2:12">
      <c r="B446" s="737">
        <v>45092</v>
      </c>
      <c r="C446" s="623">
        <v>11989</v>
      </c>
      <c r="D446" s="623">
        <v>1228</v>
      </c>
      <c r="E446" s="700">
        <v>0</v>
      </c>
      <c r="F446" s="700">
        <v>0</v>
      </c>
      <c r="H446" s="737">
        <v>45092</v>
      </c>
      <c r="I446" s="623">
        <v>10034</v>
      </c>
      <c r="J446" s="623">
        <v>1188</v>
      </c>
      <c r="K446" s="700" t="s">
        <v>550</v>
      </c>
      <c r="L446" s="700" t="s">
        <v>550</v>
      </c>
    </row>
    <row r="447" spans="2:12">
      <c r="B447" s="737">
        <v>45093</v>
      </c>
      <c r="C447" s="623">
        <v>15415</v>
      </c>
      <c r="D447" s="623">
        <v>1215</v>
      </c>
      <c r="E447" s="700">
        <v>0</v>
      </c>
      <c r="F447" s="700">
        <v>0</v>
      </c>
      <c r="H447" s="737">
        <v>45093</v>
      </c>
      <c r="I447" s="623">
        <v>10142</v>
      </c>
      <c r="J447" s="623">
        <v>1177</v>
      </c>
      <c r="K447" s="700" t="s">
        <v>550</v>
      </c>
      <c r="L447" s="700" t="s">
        <v>550</v>
      </c>
    </row>
    <row r="448" spans="2:12">
      <c r="B448" s="737">
        <v>45094</v>
      </c>
      <c r="C448" s="623">
        <v>12309</v>
      </c>
      <c r="D448" s="623">
        <v>1190</v>
      </c>
      <c r="E448" s="700">
        <v>0</v>
      </c>
      <c r="F448" s="700">
        <v>0</v>
      </c>
      <c r="K448" s="701"/>
      <c r="L448" s="701"/>
    </row>
    <row r="449" spans="2:12">
      <c r="B449" s="737">
        <v>45095</v>
      </c>
      <c r="C449" s="623">
        <v>12318</v>
      </c>
      <c r="D449" s="623">
        <v>1177</v>
      </c>
      <c r="E449" s="700">
        <v>0</v>
      </c>
      <c r="F449" s="700">
        <v>0</v>
      </c>
      <c r="K449" s="701"/>
      <c r="L449" s="701"/>
    </row>
    <row r="450" spans="2:12">
      <c r="B450" s="737">
        <v>45096</v>
      </c>
      <c r="C450" s="623">
        <v>13844</v>
      </c>
      <c r="D450" s="623">
        <v>1304</v>
      </c>
      <c r="E450" s="700">
        <v>0</v>
      </c>
      <c r="F450" s="700">
        <v>0</v>
      </c>
      <c r="H450" s="737">
        <v>45096</v>
      </c>
      <c r="I450" s="623">
        <v>9934</v>
      </c>
      <c r="J450" s="623">
        <v>1114</v>
      </c>
      <c r="K450" s="700" t="s">
        <v>550</v>
      </c>
      <c r="L450" s="700" t="s">
        <v>550</v>
      </c>
    </row>
    <row r="451" spans="2:12">
      <c r="B451" s="737">
        <v>45097</v>
      </c>
      <c r="C451" s="623">
        <v>13097</v>
      </c>
      <c r="D451" s="623">
        <v>1305</v>
      </c>
      <c r="E451" s="700">
        <v>0</v>
      </c>
      <c r="F451" s="700">
        <v>0</v>
      </c>
      <c r="H451" s="737">
        <v>45097</v>
      </c>
      <c r="K451" s="701"/>
      <c r="L451" s="701"/>
    </row>
    <row r="452" spans="2:12">
      <c r="B452" s="737">
        <v>45098</v>
      </c>
      <c r="C452" s="623">
        <v>13075</v>
      </c>
      <c r="D452" s="623">
        <v>1342</v>
      </c>
      <c r="E452" s="700">
        <v>0</v>
      </c>
      <c r="F452" s="700">
        <v>0</v>
      </c>
      <c r="H452" s="737">
        <v>45098</v>
      </c>
      <c r="K452" s="701"/>
      <c r="L452" s="701"/>
    </row>
    <row r="453" spans="2:12">
      <c r="B453" s="737">
        <v>45099</v>
      </c>
      <c r="C453" s="623">
        <v>13515</v>
      </c>
      <c r="D453" s="623">
        <v>1254</v>
      </c>
      <c r="E453" s="700">
        <v>0</v>
      </c>
      <c r="F453" s="700">
        <v>0</v>
      </c>
      <c r="H453" s="737">
        <v>45099</v>
      </c>
      <c r="K453" s="701"/>
      <c r="L453" s="701"/>
    </row>
    <row r="454" spans="2:12">
      <c r="B454" s="737">
        <v>45100</v>
      </c>
      <c r="C454" s="623">
        <v>16387</v>
      </c>
      <c r="D454" s="623">
        <v>1285</v>
      </c>
      <c r="E454" s="700">
        <v>0</v>
      </c>
      <c r="F454" s="700">
        <v>0</v>
      </c>
      <c r="H454" s="737">
        <v>45100</v>
      </c>
      <c r="I454" s="623">
        <v>10627</v>
      </c>
      <c r="J454" s="623">
        <v>1073</v>
      </c>
      <c r="K454" s="700" t="s">
        <v>550</v>
      </c>
      <c r="L454" s="700" t="s">
        <v>550</v>
      </c>
    </row>
    <row r="455" spans="2:12">
      <c r="B455" s="737">
        <v>45101</v>
      </c>
      <c r="C455" s="623">
        <v>12692</v>
      </c>
      <c r="D455" s="623">
        <v>1197</v>
      </c>
      <c r="E455" s="700">
        <v>0</v>
      </c>
      <c r="F455" s="700">
        <v>0</v>
      </c>
      <c r="K455" s="701"/>
      <c r="L455" s="701"/>
    </row>
    <row r="456" spans="2:12">
      <c r="B456" s="737">
        <v>45102</v>
      </c>
      <c r="C456" s="623">
        <v>13074</v>
      </c>
      <c r="D456" s="623">
        <v>1174</v>
      </c>
      <c r="E456" s="700">
        <v>0</v>
      </c>
      <c r="F456" s="700">
        <v>0</v>
      </c>
      <c r="K456" s="701"/>
      <c r="L456" s="701"/>
    </row>
    <row r="457" spans="2:12">
      <c r="B457" s="737">
        <v>45103</v>
      </c>
      <c r="C457" s="623">
        <v>13473</v>
      </c>
      <c r="D457" s="623">
        <v>1357</v>
      </c>
      <c r="E457" s="700">
        <v>0</v>
      </c>
      <c r="F457" s="700">
        <v>0</v>
      </c>
      <c r="H457" s="737">
        <v>45103</v>
      </c>
      <c r="K457" s="701"/>
      <c r="L457" s="701"/>
    </row>
    <row r="458" spans="2:12">
      <c r="B458" s="737">
        <v>45104</v>
      </c>
      <c r="C458" s="623">
        <v>12697</v>
      </c>
      <c r="D458" s="623">
        <v>1306</v>
      </c>
      <c r="E458" s="700">
        <v>0</v>
      </c>
      <c r="F458" s="700">
        <v>0</v>
      </c>
      <c r="H458" s="737">
        <v>45104</v>
      </c>
      <c r="K458" s="701"/>
      <c r="L458" s="701"/>
    </row>
    <row r="459" spans="2:12">
      <c r="B459" s="737">
        <v>45105</v>
      </c>
      <c r="C459" s="623">
        <v>12664</v>
      </c>
      <c r="D459" s="623">
        <v>1281</v>
      </c>
      <c r="E459" s="700">
        <v>0</v>
      </c>
      <c r="F459" s="700">
        <v>0</v>
      </c>
      <c r="H459" s="737">
        <v>45105</v>
      </c>
      <c r="K459" s="701"/>
      <c r="L459" s="701"/>
    </row>
    <row r="460" spans="2:12">
      <c r="B460" s="737">
        <v>45106</v>
      </c>
      <c r="C460" s="623">
        <v>12919</v>
      </c>
      <c r="D460" s="623">
        <v>1350</v>
      </c>
      <c r="E460" s="700">
        <v>0</v>
      </c>
      <c r="F460" s="700">
        <v>0</v>
      </c>
      <c r="H460" s="737">
        <v>45106</v>
      </c>
      <c r="K460" s="701"/>
      <c r="L460" s="701"/>
    </row>
    <row r="461" spans="2:12">
      <c r="B461" s="737">
        <v>45107</v>
      </c>
      <c r="C461" s="623">
        <v>14936</v>
      </c>
      <c r="D461" s="623">
        <v>1349</v>
      </c>
      <c r="E461" s="700">
        <v>0</v>
      </c>
      <c r="F461" s="700">
        <v>0</v>
      </c>
      <c r="H461" s="737">
        <v>45107</v>
      </c>
      <c r="I461" s="623">
        <v>10720</v>
      </c>
      <c r="J461" s="623">
        <v>1060</v>
      </c>
      <c r="K461" s="700" t="s">
        <v>550</v>
      </c>
      <c r="L461" s="700" t="s">
        <v>550</v>
      </c>
    </row>
    <row r="462" spans="2:12">
      <c r="B462" s="737">
        <v>45108</v>
      </c>
      <c r="C462" s="623">
        <v>10770</v>
      </c>
      <c r="D462" s="623">
        <v>1299</v>
      </c>
      <c r="E462" s="700">
        <v>0</v>
      </c>
      <c r="F462" s="700">
        <v>0</v>
      </c>
      <c r="K462" s="701"/>
      <c r="L462" s="701"/>
    </row>
    <row r="463" spans="2:12">
      <c r="B463" s="737">
        <v>45109</v>
      </c>
      <c r="C463" s="623">
        <v>10593</v>
      </c>
      <c r="D463" s="623">
        <v>1290</v>
      </c>
      <c r="E463" s="700">
        <v>0</v>
      </c>
      <c r="F463" s="700">
        <v>0</v>
      </c>
      <c r="K463" s="701"/>
      <c r="L463" s="701"/>
    </row>
    <row r="464" spans="2:12">
      <c r="B464" s="737">
        <v>45110</v>
      </c>
      <c r="C464" s="623">
        <v>11469</v>
      </c>
      <c r="D464" s="623">
        <v>1369</v>
      </c>
      <c r="E464" s="700">
        <v>0</v>
      </c>
      <c r="F464" s="700">
        <v>0</v>
      </c>
      <c r="K464" s="701"/>
      <c r="L464" s="701"/>
    </row>
    <row r="465" spans="2:12">
      <c r="B465" s="737">
        <v>45111</v>
      </c>
      <c r="C465" s="623">
        <v>11185</v>
      </c>
      <c r="D465" s="623">
        <v>1412</v>
      </c>
      <c r="E465" s="700">
        <v>0</v>
      </c>
      <c r="F465" s="700">
        <v>0</v>
      </c>
      <c r="K465" s="701"/>
      <c r="L465" s="701"/>
    </row>
    <row r="466" spans="2:12">
      <c r="B466" s="737">
        <v>45112</v>
      </c>
      <c r="C466" s="623">
        <v>11018</v>
      </c>
      <c r="D466" s="623">
        <v>1454</v>
      </c>
      <c r="E466" s="700">
        <v>0</v>
      </c>
      <c r="F466" s="700">
        <v>0</v>
      </c>
      <c r="K466" s="701"/>
      <c r="L466" s="701"/>
    </row>
    <row r="467" spans="2:12">
      <c r="B467" s="737">
        <v>45113</v>
      </c>
      <c r="C467" s="623">
        <v>10852</v>
      </c>
      <c r="D467" s="623">
        <v>1503</v>
      </c>
      <c r="E467" s="700">
        <v>0</v>
      </c>
      <c r="F467" s="700">
        <v>0</v>
      </c>
      <c r="K467" s="701"/>
      <c r="L467" s="701"/>
    </row>
    <row r="468" spans="2:12">
      <c r="B468" s="737">
        <v>45114</v>
      </c>
      <c r="C468" s="623">
        <v>12589</v>
      </c>
      <c r="D468" s="623">
        <v>1384</v>
      </c>
      <c r="E468" s="700">
        <v>0</v>
      </c>
      <c r="F468" s="700">
        <v>0</v>
      </c>
      <c r="H468" s="737">
        <v>45114</v>
      </c>
      <c r="I468" s="623">
        <v>11375</v>
      </c>
      <c r="J468" s="623">
        <v>1078</v>
      </c>
      <c r="K468" s="700" t="s">
        <v>550</v>
      </c>
      <c r="L468" s="700" t="s">
        <v>550</v>
      </c>
    </row>
    <row r="469" spans="2:12">
      <c r="B469" s="737">
        <v>45115</v>
      </c>
      <c r="C469" s="623">
        <v>10690</v>
      </c>
      <c r="D469" s="623">
        <v>1309</v>
      </c>
      <c r="E469" s="700">
        <v>0</v>
      </c>
      <c r="F469" s="700">
        <v>0</v>
      </c>
      <c r="K469" s="701"/>
      <c r="L469" s="701"/>
    </row>
    <row r="470" spans="2:12">
      <c r="B470" s="737">
        <v>45116</v>
      </c>
      <c r="C470" s="623">
        <v>10428</v>
      </c>
      <c r="D470" s="623">
        <v>1316</v>
      </c>
      <c r="E470" s="700">
        <v>0</v>
      </c>
      <c r="F470" s="700">
        <v>0</v>
      </c>
      <c r="K470" s="701"/>
      <c r="L470" s="701"/>
    </row>
    <row r="471" spans="2:12">
      <c r="B471" s="737">
        <v>45117</v>
      </c>
      <c r="C471" s="623">
        <v>10547</v>
      </c>
      <c r="D471" s="623">
        <v>1339</v>
      </c>
      <c r="E471" s="700">
        <v>0</v>
      </c>
      <c r="F471" s="700">
        <v>0</v>
      </c>
      <c r="K471" s="701"/>
      <c r="L471" s="701"/>
    </row>
    <row r="472" spans="2:12">
      <c r="B472" s="737">
        <v>45118</v>
      </c>
      <c r="C472" s="623">
        <v>10259</v>
      </c>
      <c r="D472" s="623">
        <v>1277</v>
      </c>
      <c r="E472" s="700">
        <v>0</v>
      </c>
      <c r="F472" s="700">
        <v>0</v>
      </c>
      <c r="K472" s="701"/>
      <c r="L472" s="701"/>
    </row>
    <row r="473" spans="2:12">
      <c r="B473" s="737">
        <v>45119</v>
      </c>
      <c r="C473" s="623">
        <v>11004</v>
      </c>
      <c r="D473" s="623">
        <v>1175</v>
      </c>
      <c r="E473" s="700">
        <v>0</v>
      </c>
      <c r="F473" s="700">
        <v>0</v>
      </c>
      <c r="K473" s="701"/>
      <c r="L473" s="701"/>
    </row>
    <row r="474" spans="2:12">
      <c r="B474" s="737">
        <v>45120</v>
      </c>
      <c r="C474" s="623">
        <v>10897</v>
      </c>
      <c r="D474" s="623">
        <v>1183</v>
      </c>
      <c r="E474" s="700">
        <v>0</v>
      </c>
      <c r="F474" s="700">
        <v>0</v>
      </c>
      <c r="K474" s="701"/>
      <c r="L474" s="701"/>
    </row>
    <row r="475" spans="2:12">
      <c r="B475" s="737">
        <v>45121</v>
      </c>
      <c r="C475" s="623">
        <v>12613</v>
      </c>
      <c r="D475" s="623">
        <v>1191</v>
      </c>
      <c r="E475" s="700">
        <v>0</v>
      </c>
      <c r="F475" s="700">
        <v>0</v>
      </c>
      <c r="H475" s="737">
        <v>45121</v>
      </c>
      <c r="I475" s="623">
        <v>11563</v>
      </c>
      <c r="J475" s="623">
        <v>1086</v>
      </c>
      <c r="K475" s="700" t="s">
        <v>550</v>
      </c>
      <c r="L475" s="700" t="s">
        <v>550</v>
      </c>
    </row>
    <row r="476" spans="2:12">
      <c r="B476" s="737">
        <v>45122</v>
      </c>
      <c r="C476" s="623">
        <v>10571</v>
      </c>
      <c r="D476" s="623">
        <v>1205</v>
      </c>
      <c r="E476" s="700">
        <v>0</v>
      </c>
      <c r="F476" s="700">
        <v>0</v>
      </c>
      <c r="K476" s="701"/>
      <c r="L476" s="701"/>
    </row>
    <row r="477" spans="2:12">
      <c r="B477" s="737">
        <v>45123</v>
      </c>
      <c r="C477" s="623">
        <v>10503</v>
      </c>
      <c r="D477" s="623">
        <v>1185</v>
      </c>
      <c r="E477" s="700">
        <v>0</v>
      </c>
      <c r="F477" s="700">
        <v>0</v>
      </c>
      <c r="K477" s="701"/>
      <c r="L477" s="701"/>
    </row>
    <row r="478" spans="2:12">
      <c r="B478" s="737">
        <v>45124</v>
      </c>
      <c r="C478" s="623">
        <v>11094</v>
      </c>
      <c r="D478" s="623">
        <v>1330</v>
      </c>
      <c r="E478" s="700">
        <v>0</v>
      </c>
      <c r="F478" s="700">
        <v>0</v>
      </c>
      <c r="K478" s="701"/>
      <c r="L478" s="701"/>
    </row>
    <row r="479" spans="2:12">
      <c r="B479" s="737">
        <v>45125</v>
      </c>
      <c r="C479" s="623">
        <v>11326</v>
      </c>
      <c r="D479" s="623">
        <v>1338</v>
      </c>
      <c r="E479" s="700">
        <v>0</v>
      </c>
      <c r="F479" s="700">
        <v>0</v>
      </c>
      <c r="K479" s="701"/>
      <c r="L479" s="701"/>
    </row>
    <row r="480" spans="2:12">
      <c r="B480" s="737">
        <v>45126</v>
      </c>
      <c r="C480" s="623">
        <v>11642</v>
      </c>
      <c r="D480" s="623">
        <v>1408</v>
      </c>
      <c r="E480" s="700">
        <v>0</v>
      </c>
      <c r="F480" s="700">
        <v>0</v>
      </c>
      <c r="K480" s="701"/>
      <c r="L480" s="701"/>
    </row>
    <row r="481" spans="2:12">
      <c r="B481" s="737">
        <v>45127</v>
      </c>
      <c r="C481" s="623">
        <v>10896</v>
      </c>
      <c r="D481" s="623">
        <v>1413</v>
      </c>
      <c r="E481" s="700">
        <v>0</v>
      </c>
      <c r="F481" s="700">
        <v>0</v>
      </c>
      <c r="K481" s="701"/>
      <c r="L481" s="701"/>
    </row>
    <row r="482" spans="2:12">
      <c r="B482" s="737">
        <v>45128</v>
      </c>
      <c r="C482" s="623">
        <v>12347</v>
      </c>
      <c r="D482" s="623">
        <v>1434</v>
      </c>
      <c r="E482" s="700">
        <v>0</v>
      </c>
      <c r="F482" s="700">
        <v>0</v>
      </c>
      <c r="H482" s="737">
        <v>45128</v>
      </c>
      <c r="I482" s="623">
        <v>11299</v>
      </c>
      <c r="J482" s="623">
        <v>1094</v>
      </c>
      <c r="K482" s="700" t="s">
        <v>550</v>
      </c>
      <c r="L482" s="700" t="s">
        <v>550</v>
      </c>
    </row>
    <row r="483" spans="2:12">
      <c r="B483" s="737">
        <v>45129</v>
      </c>
      <c r="C483" s="623">
        <v>10804</v>
      </c>
      <c r="D483" s="623">
        <v>1342</v>
      </c>
      <c r="E483" s="700">
        <v>0</v>
      </c>
      <c r="F483" s="700">
        <v>0</v>
      </c>
      <c r="K483" s="701"/>
      <c r="L483" s="701"/>
    </row>
    <row r="484" spans="2:12">
      <c r="B484" s="737">
        <v>45130</v>
      </c>
      <c r="C484" s="623">
        <v>10722</v>
      </c>
      <c r="D484" s="623">
        <v>1331</v>
      </c>
      <c r="E484" s="700">
        <v>0</v>
      </c>
      <c r="F484" s="700">
        <v>0</v>
      </c>
      <c r="K484" s="701"/>
      <c r="L484" s="701"/>
    </row>
    <row r="485" spans="2:12">
      <c r="B485" s="737">
        <v>45131</v>
      </c>
      <c r="C485" s="623">
        <v>11241</v>
      </c>
      <c r="D485" s="623">
        <v>1369</v>
      </c>
      <c r="E485" s="700">
        <v>0</v>
      </c>
      <c r="F485" s="700">
        <v>0</v>
      </c>
      <c r="K485" s="701"/>
      <c r="L485" s="701"/>
    </row>
    <row r="486" spans="2:12">
      <c r="B486" s="737">
        <v>45132</v>
      </c>
      <c r="C486" s="623">
        <v>11867</v>
      </c>
      <c r="D486" s="623">
        <v>1412</v>
      </c>
      <c r="E486" s="700">
        <v>0</v>
      </c>
      <c r="F486" s="700">
        <v>0</v>
      </c>
      <c r="K486" s="701"/>
      <c r="L486" s="701"/>
    </row>
    <row r="487" spans="2:12">
      <c r="B487" s="737">
        <v>45133</v>
      </c>
      <c r="C487" s="623">
        <v>12352</v>
      </c>
      <c r="D487" s="623">
        <v>1396</v>
      </c>
      <c r="E487" s="700">
        <v>0</v>
      </c>
      <c r="F487" s="700">
        <v>0</v>
      </c>
      <c r="K487" s="701"/>
      <c r="L487" s="701"/>
    </row>
    <row r="488" spans="2:12">
      <c r="B488" s="737">
        <v>45134</v>
      </c>
      <c r="C488" s="623">
        <v>12579</v>
      </c>
      <c r="D488" s="623">
        <v>1404</v>
      </c>
      <c r="E488" s="700">
        <v>0</v>
      </c>
      <c r="F488" s="700">
        <v>0</v>
      </c>
      <c r="K488" s="701"/>
      <c r="L488" s="701"/>
    </row>
    <row r="489" spans="2:12">
      <c r="B489" s="737">
        <v>45135</v>
      </c>
      <c r="C489" s="623">
        <v>13465</v>
      </c>
      <c r="D489" s="623">
        <v>1415</v>
      </c>
      <c r="E489" s="700">
        <v>0</v>
      </c>
      <c r="F489" s="700">
        <v>0</v>
      </c>
      <c r="H489" s="737">
        <v>45135</v>
      </c>
      <c r="I489" s="623">
        <v>11092</v>
      </c>
      <c r="J489" s="623">
        <v>1117</v>
      </c>
      <c r="K489" s="700" t="s">
        <v>550</v>
      </c>
      <c r="L489" s="700" t="s">
        <v>550</v>
      </c>
    </row>
    <row r="490" spans="2:12">
      <c r="B490" s="737">
        <v>45136</v>
      </c>
      <c r="C490" s="623">
        <v>10748</v>
      </c>
      <c r="D490" s="623">
        <v>1413</v>
      </c>
      <c r="E490" s="700">
        <v>0</v>
      </c>
      <c r="F490" s="700">
        <v>0</v>
      </c>
      <c r="K490" s="701"/>
      <c r="L490" s="701"/>
    </row>
    <row r="491" spans="2:12">
      <c r="B491" s="737">
        <v>45137</v>
      </c>
      <c r="C491" s="623">
        <v>10614</v>
      </c>
      <c r="D491" s="623">
        <v>1424</v>
      </c>
      <c r="E491" s="700">
        <v>0</v>
      </c>
      <c r="F491" s="700">
        <v>0</v>
      </c>
      <c r="K491" s="701"/>
      <c r="L491" s="701"/>
    </row>
    <row r="492" spans="2:12">
      <c r="B492" s="737">
        <v>45138</v>
      </c>
      <c r="C492" s="623">
        <v>10132</v>
      </c>
      <c r="D492" s="623">
        <v>1413</v>
      </c>
      <c r="E492" s="700">
        <v>0</v>
      </c>
      <c r="F492" s="700">
        <v>0</v>
      </c>
      <c r="K492" s="701"/>
      <c r="L492" s="701"/>
    </row>
    <row r="493" spans="2:12">
      <c r="B493" s="737">
        <v>45139</v>
      </c>
      <c r="C493" s="623">
        <v>9927</v>
      </c>
      <c r="D493" s="623">
        <v>1452</v>
      </c>
      <c r="E493" s="700">
        <v>0</v>
      </c>
      <c r="F493" s="700">
        <v>0</v>
      </c>
      <c r="K493" s="701"/>
      <c r="L493" s="701"/>
    </row>
    <row r="494" spans="2:12">
      <c r="B494" s="737">
        <v>45140</v>
      </c>
      <c r="C494" s="623">
        <v>10212</v>
      </c>
      <c r="D494" s="623">
        <v>1463</v>
      </c>
      <c r="E494" s="700">
        <v>0</v>
      </c>
      <c r="F494" s="700">
        <v>0</v>
      </c>
      <c r="K494" s="701"/>
      <c r="L494" s="701"/>
    </row>
    <row r="495" spans="2:12">
      <c r="B495" s="737">
        <v>45141</v>
      </c>
      <c r="C495" s="623">
        <v>10354</v>
      </c>
      <c r="D495" s="623">
        <v>1474</v>
      </c>
      <c r="E495" s="700">
        <v>0</v>
      </c>
      <c r="F495" s="700">
        <v>0</v>
      </c>
      <c r="K495" s="701"/>
      <c r="L495" s="701"/>
    </row>
    <row r="496" spans="2:12">
      <c r="B496" s="737">
        <v>45142</v>
      </c>
      <c r="C496" s="623">
        <v>11142</v>
      </c>
      <c r="D496" s="623">
        <v>1496</v>
      </c>
      <c r="E496" s="700">
        <v>0</v>
      </c>
      <c r="F496" s="700">
        <v>0</v>
      </c>
      <c r="H496" s="737">
        <v>45142</v>
      </c>
      <c r="I496" s="623">
        <v>9723</v>
      </c>
      <c r="J496" s="623">
        <v>1140</v>
      </c>
      <c r="K496" s="700" t="s">
        <v>550</v>
      </c>
      <c r="L496" s="700" t="s">
        <v>550</v>
      </c>
    </row>
    <row r="497" spans="2:12">
      <c r="B497" s="737">
        <v>45143</v>
      </c>
      <c r="C497" s="623">
        <v>10091</v>
      </c>
      <c r="D497" s="623">
        <v>1488</v>
      </c>
      <c r="E497" s="700">
        <v>0</v>
      </c>
      <c r="F497" s="700">
        <v>0</v>
      </c>
      <c r="K497" s="701"/>
      <c r="L497" s="701"/>
    </row>
    <row r="498" spans="2:12">
      <c r="B498" s="737">
        <v>45144</v>
      </c>
      <c r="C498" s="623">
        <v>9965</v>
      </c>
      <c r="D498" s="623">
        <v>1491</v>
      </c>
      <c r="E498" s="700">
        <v>0</v>
      </c>
      <c r="F498" s="700">
        <v>0</v>
      </c>
      <c r="K498" s="701"/>
      <c r="L498" s="701"/>
    </row>
    <row r="499" spans="2:12">
      <c r="B499" s="737">
        <v>45145</v>
      </c>
      <c r="C499" s="623">
        <v>10213</v>
      </c>
      <c r="D499" s="623">
        <v>1722</v>
      </c>
      <c r="E499" s="700">
        <v>0</v>
      </c>
      <c r="F499" s="700">
        <v>0</v>
      </c>
      <c r="K499" s="701"/>
      <c r="L499" s="701"/>
    </row>
    <row r="500" spans="2:12">
      <c r="B500" s="737">
        <v>45146</v>
      </c>
      <c r="C500" s="623">
        <v>10396</v>
      </c>
      <c r="D500" s="623">
        <v>1761</v>
      </c>
      <c r="E500" s="700">
        <v>0</v>
      </c>
      <c r="F500" s="700">
        <v>0</v>
      </c>
      <c r="K500" s="701"/>
      <c r="L500" s="701"/>
    </row>
    <row r="501" spans="2:12">
      <c r="B501" s="737">
        <v>45147</v>
      </c>
      <c r="C501" s="623">
        <v>10438</v>
      </c>
      <c r="D501" s="623">
        <v>1742</v>
      </c>
      <c r="E501" s="700">
        <v>0</v>
      </c>
      <c r="F501" s="700">
        <v>0</v>
      </c>
      <c r="K501" s="701"/>
      <c r="L501" s="701"/>
    </row>
    <row r="502" spans="2:12">
      <c r="B502" s="737">
        <v>45148</v>
      </c>
      <c r="C502" s="623">
        <v>10453</v>
      </c>
      <c r="D502" s="623">
        <v>1768</v>
      </c>
      <c r="E502" s="700">
        <v>0</v>
      </c>
      <c r="F502" s="700">
        <v>0</v>
      </c>
      <c r="K502" s="701"/>
      <c r="L502" s="701"/>
    </row>
    <row r="503" spans="2:12">
      <c r="B503" s="737">
        <v>45149</v>
      </c>
      <c r="C503" s="623">
        <v>9860</v>
      </c>
      <c r="D503" s="623">
        <v>1787</v>
      </c>
      <c r="E503" s="700">
        <v>0</v>
      </c>
      <c r="F503" s="700">
        <v>0</v>
      </c>
      <c r="H503" s="737">
        <v>45149</v>
      </c>
      <c r="I503" s="623">
        <v>9282</v>
      </c>
      <c r="J503" s="623">
        <v>1163</v>
      </c>
      <c r="K503" s="700" t="s">
        <v>550</v>
      </c>
      <c r="L503" s="700" t="s">
        <v>550</v>
      </c>
    </row>
    <row r="504" spans="2:12">
      <c r="B504" s="737">
        <v>45150</v>
      </c>
      <c r="C504" s="623">
        <v>9410</v>
      </c>
      <c r="D504" s="623">
        <v>1776</v>
      </c>
      <c r="E504" s="700">
        <v>0</v>
      </c>
      <c r="F504" s="700">
        <v>0</v>
      </c>
      <c r="K504" s="701"/>
      <c r="L504" s="701"/>
    </row>
    <row r="505" spans="2:12">
      <c r="B505" s="737">
        <v>45151</v>
      </c>
      <c r="C505" s="623">
        <v>9312</v>
      </c>
      <c r="D505" s="623">
        <v>1775</v>
      </c>
      <c r="E505" s="700">
        <v>0</v>
      </c>
      <c r="F505" s="700">
        <v>0</v>
      </c>
      <c r="K505" s="701"/>
      <c r="L505" s="701"/>
    </row>
    <row r="506" spans="2:12">
      <c r="B506" s="737">
        <v>45152</v>
      </c>
      <c r="C506" s="623">
        <v>9404</v>
      </c>
      <c r="D506" s="623">
        <v>1851</v>
      </c>
      <c r="E506" s="700">
        <v>0</v>
      </c>
      <c r="F506" s="700">
        <v>0</v>
      </c>
      <c r="K506" s="701"/>
      <c r="L506" s="701"/>
    </row>
    <row r="507" spans="2:12">
      <c r="B507" s="737">
        <v>45153</v>
      </c>
      <c r="C507" s="623">
        <v>9050</v>
      </c>
      <c r="D507" s="623">
        <v>1832</v>
      </c>
      <c r="E507" s="700">
        <v>0</v>
      </c>
      <c r="F507" s="700">
        <v>0</v>
      </c>
      <c r="K507" s="701"/>
      <c r="L507" s="701"/>
    </row>
    <row r="508" spans="2:12">
      <c r="B508" s="737">
        <v>45154</v>
      </c>
      <c r="C508" s="623">
        <v>9345</v>
      </c>
      <c r="D508" s="623">
        <v>1873</v>
      </c>
      <c r="E508" s="700">
        <v>0</v>
      </c>
      <c r="F508" s="700">
        <v>0</v>
      </c>
      <c r="K508" s="701"/>
      <c r="L508" s="701"/>
    </row>
    <row r="509" spans="2:12">
      <c r="B509" s="737">
        <v>45155</v>
      </c>
      <c r="C509" s="623">
        <v>9542</v>
      </c>
      <c r="D509" s="623">
        <v>1917</v>
      </c>
      <c r="E509" s="700">
        <v>0</v>
      </c>
      <c r="F509" s="700">
        <v>0</v>
      </c>
      <c r="K509" s="701"/>
      <c r="L509" s="701"/>
    </row>
    <row r="510" spans="2:12">
      <c r="B510" s="737">
        <v>45156</v>
      </c>
      <c r="C510" s="623">
        <v>9639</v>
      </c>
      <c r="D510" s="623">
        <v>1922</v>
      </c>
      <c r="E510" s="700">
        <v>0</v>
      </c>
      <c r="F510" s="700">
        <v>0</v>
      </c>
      <c r="H510" s="737">
        <v>45156</v>
      </c>
      <c r="I510" s="623">
        <v>9266</v>
      </c>
      <c r="J510" s="623">
        <v>1217</v>
      </c>
      <c r="K510" s="700" t="s">
        <v>550</v>
      </c>
      <c r="L510" s="700" t="s">
        <v>550</v>
      </c>
    </row>
    <row r="511" spans="2:12">
      <c r="B511" s="737">
        <v>45157</v>
      </c>
      <c r="C511" s="623">
        <v>9515</v>
      </c>
      <c r="D511" s="623">
        <v>1857</v>
      </c>
      <c r="E511" s="700">
        <v>0</v>
      </c>
      <c r="F511" s="700">
        <v>0</v>
      </c>
      <c r="K511" s="701"/>
      <c r="L511" s="701"/>
    </row>
    <row r="512" spans="2:12">
      <c r="B512" s="737">
        <v>45158</v>
      </c>
      <c r="C512" s="623">
        <v>9682</v>
      </c>
      <c r="D512" s="623">
        <v>1853</v>
      </c>
      <c r="E512" s="700">
        <v>0</v>
      </c>
      <c r="F512" s="700">
        <v>0</v>
      </c>
      <c r="K512" s="701"/>
      <c r="L512" s="701"/>
    </row>
    <row r="513" spans="2:12">
      <c r="B513" s="737">
        <v>45159</v>
      </c>
      <c r="C513" s="623">
        <v>10756</v>
      </c>
      <c r="D513" s="623">
        <v>2018</v>
      </c>
      <c r="E513" s="700">
        <v>0</v>
      </c>
      <c r="F513" s="700">
        <v>0</v>
      </c>
      <c r="K513" s="701"/>
      <c r="L513" s="701"/>
    </row>
    <row r="514" spans="2:12">
      <c r="B514" s="737">
        <v>45160</v>
      </c>
      <c r="C514" s="623">
        <v>10906</v>
      </c>
      <c r="D514" s="623">
        <v>2019</v>
      </c>
      <c r="E514" s="700">
        <v>0</v>
      </c>
      <c r="F514" s="700">
        <v>0</v>
      </c>
      <c r="K514" s="701"/>
      <c r="L514" s="701"/>
    </row>
    <row r="515" spans="2:12">
      <c r="B515" s="737">
        <v>45161</v>
      </c>
      <c r="C515" s="623">
        <v>10782</v>
      </c>
      <c r="D515" s="623">
        <v>1989</v>
      </c>
      <c r="E515" s="700">
        <v>0</v>
      </c>
      <c r="F515" s="700">
        <v>0</v>
      </c>
      <c r="K515" s="701"/>
      <c r="L515" s="701"/>
    </row>
    <row r="516" spans="2:12">
      <c r="B516" s="737">
        <v>45162</v>
      </c>
      <c r="C516" s="623">
        <v>10989</v>
      </c>
      <c r="D516" s="623">
        <v>2000</v>
      </c>
      <c r="E516" s="700">
        <v>0</v>
      </c>
      <c r="F516" s="700">
        <v>0</v>
      </c>
      <c r="K516" s="701"/>
      <c r="L516" s="701"/>
    </row>
    <row r="517" spans="2:12">
      <c r="B517" s="737">
        <v>45163</v>
      </c>
      <c r="C517" s="623">
        <v>11083</v>
      </c>
      <c r="D517" s="623">
        <v>1993</v>
      </c>
      <c r="E517" s="700">
        <v>0</v>
      </c>
      <c r="F517" s="700">
        <v>0</v>
      </c>
      <c r="H517" s="737">
        <v>45163</v>
      </c>
      <c r="I517" s="623">
        <v>9911</v>
      </c>
      <c r="J517" s="623">
        <v>1309</v>
      </c>
      <c r="K517" s="700" t="s">
        <v>550</v>
      </c>
      <c r="L517" s="700" t="s">
        <v>550</v>
      </c>
    </row>
    <row r="518" spans="2:12">
      <c r="B518" s="737">
        <v>45164</v>
      </c>
      <c r="C518" s="623">
        <v>10352</v>
      </c>
      <c r="D518" s="623">
        <v>1897</v>
      </c>
      <c r="E518" s="700">
        <v>0</v>
      </c>
      <c r="F518" s="700">
        <v>0</v>
      </c>
      <c r="K518" s="701"/>
      <c r="L518" s="701"/>
    </row>
    <row r="519" spans="2:12">
      <c r="B519" s="737">
        <v>45165</v>
      </c>
      <c r="C519" s="623">
        <v>10182</v>
      </c>
      <c r="D519" s="623">
        <v>1864</v>
      </c>
      <c r="E519" s="700">
        <v>0</v>
      </c>
      <c r="F519" s="700">
        <v>0</v>
      </c>
      <c r="K519" s="701"/>
      <c r="L519" s="701"/>
    </row>
    <row r="520" spans="2:12">
      <c r="B520" s="737">
        <v>45166</v>
      </c>
      <c r="C520" s="623">
        <v>10585</v>
      </c>
      <c r="D520" s="623">
        <v>1610</v>
      </c>
      <c r="E520" s="700">
        <v>0</v>
      </c>
      <c r="F520" s="700">
        <v>0</v>
      </c>
      <c r="K520" s="701"/>
      <c r="L520" s="701"/>
    </row>
    <row r="521" spans="2:12">
      <c r="B521" s="737">
        <v>45167</v>
      </c>
      <c r="C521" s="623">
        <v>10615</v>
      </c>
      <c r="D521" s="623">
        <v>1598</v>
      </c>
      <c r="E521" s="700">
        <v>0</v>
      </c>
      <c r="F521" s="700">
        <v>0</v>
      </c>
      <c r="K521" s="701"/>
      <c r="L521" s="701"/>
    </row>
    <row r="522" spans="2:12">
      <c r="B522" s="737">
        <v>45168</v>
      </c>
      <c r="C522" s="623">
        <v>10819</v>
      </c>
      <c r="D522" s="623">
        <v>1590</v>
      </c>
      <c r="E522" s="700">
        <v>0</v>
      </c>
      <c r="F522" s="700">
        <v>0</v>
      </c>
      <c r="K522" s="701"/>
      <c r="L522" s="701"/>
    </row>
    <row r="523" spans="2:12">
      <c r="B523" s="737">
        <v>45169</v>
      </c>
      <c r="C523" s="623">
        <v>11105</v>
      </c>
      <c r="D523" s="623">
        <v>1587</v>
      </c>
      <c r="E523" s="700">
        <v>0</v>
      </c>
      <c r="F523" s="700">
        <v>0</v>
      </c>
      <c r="K523" s="701"/>
      <c r="L523" s="701"/>
    </row>
    <row r="524" spans="2:12">
      <c r="B524" s="737">
        <v>45170</v>
      </c>
      <c r="C524" s="623">
        <v>11976</v>
      </c>
      <c r="D524" s="623">
        <v>1669</v>
      </c>
      <c r="E524" s="700">
        <v>0</v>
      </c>
      <c r="F524" s="700">
        <v>0</v>
      </c>
      <c r="H524" s="737">
        <v>45170</v>
      </c>
      <c r="I524" s="623">
        <v>9785</v>
      </c>
      <c r="J524" s="623">
        <v>1293</v>
      </c>
      <c r="K524" s="700" t="s">
        <v>550</v>
      </c>
      <c r="L524" s="700" t="s">
        <v>550</v>
      </c>
    </row>
    <row r="525" spans="2:12">
      <c r="B525" s="737">
        <v>45171</v>
      </c>
      <c r="C525" s="623">
        <v>10377</v>
      </c>
      <c r="D525" s="623">
        <v>1660</v>
      </c>
      <c r="E525" s="700">
        <v>0</v>
      </c>
      <c r="F525" s="700">
        <v>0</v>
      </c>
      <c r="K525" s="701"/>
      <c r="L525" s="701"/>
    </row>
    <row r="526" spans="2:12">
      <c r="B526" s="737">
        <v>45172</v>
      </c>
      <c r="C526" s="623">
        <v>10178</v>
      </c>
      <c r="D526" s="623">
        <v>1657</v>
      </c>
      <c r="E526" s="700">
        <v>0</v>
      </c>
      <c r="F526" s="700">
        <v>0</v>
      </c>
      <c r="K526" s="701"/>
      <c r="L526" s="701"/>
    </row>
    <row r="527" spans="2:12">
      <c r="B527" s="737">
        <v>45173</v>
      </c>
      <c r="C527" s="623">
        <v>11437</v>
      </c>
      <c r="D527" s="623">
        <v>1670</v>
      </c>
      <c r="E527" s="700">
        <v>0</v>
      </c>
      <c r="F527" s="700">
        <v>0</v>
      </c>
      <c r="K527" s="701"/>
      <c r="L527" s="701"/>
    </row>
    <row r="528" spans="2:12">
      <c r="B528" s="737">
        <v>45174</v>
      </c>
      <c r="C528" s="623">
        <v>10884</v>
      </c>
      <c r="D528" s="623">
        <v>1655</v>
      </c>
      <c r="E528" s="700">
        <v>0</v>
      </c>
      <c r="F528" s="700">
        <v>0</v>
      </c>
      <c r="K528" s="701"/>
      <c r="L528" s="701"/>
    </row>
    <row r="529" spans="2:12">
      <c r="B529" s="737">
        <v>45175</v>
      </c>
      <c r="C529" s="623">
        <v>11240</v>
      </c>
      <c r="D529" s="623">
        <v>1668</v>
      </c>
      <c r="E529" s="700">
        <v>0</v>
      </c>
      <c r="F529" s="700">
        <v>0</v>
      </c>
      <c r="K529" s="701"/>
      <c r="L529" s="701"/>
    </row>
    <row r="530" spans="2:12">
      <c r="B530" s="737">
        <v>45176</v>
      </c>
      <c r="C530" s="623">
        <v>12015</v>
      </c>
      <c r="D530" s="623">
        <v>1669</v>
      </c>
      <c r="E530" s="700">
        <v>0</v>
      </c>
      <c r="F530" s="700">
        <v>0</v>
      </c>
      <c r="K530" s="701"/>
      <c r="L530" s="701"/>
    </row>
    <row r="531" spans="2:12">
      <c r="B531" s="737">
        <v>45177</v>
      </c>
      <c r="C531" s="623">
        <v>12528</v>
      </c>
      <c r="D531" s="623">
        <v>1691</v>
      </c>
      <c r="E531" s="700">
        <v>0</v>
      </c>
      <c r="F531" s="700">
        <v>0</v>
      </c>
      <c r="H531" s="737">
        <v>45177</v>
      </c>
      <c r="I531" s="623">
        <v>9845</v>
      </c>
      <c r="J531" s="623">
        <v>1354</v>
      </c>
      <c r="K531" s="700" t="s">
        <v>550</v>
      </c>
      <c r="L531" s="700" t="s">
        <v>550</v>
      </c>
    </row>
    <row r="532" spans="2:12">
      <c r="B532" s="737">
        <v>45178</v>
      </c>
      <c r="C532" s="623">
        <v>10565</v>
      </c>
      <c r="D532" s="623">
        <v>1679</v>
      </c>
      <c r="E532" s="700">
        <v>0</v>
      </c>
      <c r="F532" s="700">
        <v>0</v>
      </c>
      <c r="K532" s="701"/>
      <c r="L532" s="701"/>
    </row>
    <row r="533" spans="2:12">
      <c r="B533" s="737">
        <v>45179</v>
      </c>
      <c r="C533" s="623">
        <v>10450</v>
      </c>
      <c r="D533" s="623">
        <v>1680</v>
      </c>
      <c r="E533" s="700">
        <v>0</v>
      </c>
      <c r="F533" s="700">
        <v>0</v>
      </c>
      <c r="K533" s="701"/>
      <c r="L533" s="701"/>
    </row>
    <row r="534" spans="2:12">
      <c r="B534" s="737">
        <v>45180</v>
      </c>
      <c r="C534" s="623">
        <v>10513</v>
      </c>
      <c r="D534" s="623">
        <v>1706</v>
      </c>
      <c r="E534" s="700">
        <v>0</v>
      </c>
      <c r="F534" s="700">
        <v>0</v>
      </c>
      <c r="K534" s="701"/>
      <c r="L534" s="701"/>
    </row>
    <row r="535" spans="2:12">
      <c r="B535" s="737">
        <v>45181</v>
      </c>
      <c r="C535" s="623">
        <v>10568</v>
      </c>
      <c r="D535" s="623">
        <v>1691</v>
      </c>
      <c r="E535" s="700">
        <v>0</v>
      </c>
      <c r="F535" s="700">
        <v>0</v>
      </c>
      <c r="K535" s="701"/>
      <c r="L535" s="701"/>
    </row>
    <row r="536" spans="2:12">
      <c r="B536" s="737">
        <v>45182</v>
      </c>
      <c r="C536" s="623">
        <v>10542</v>
      </c>
      <c r="D536" s="623">
        <v>1705</v>
      </c>
      <c r="E536" s="700">
        <v>0</v>
      </c>
      <c r="F536" s="700">
        <v>0</v>
      </c>
      <c r="K536" s="701"/>
      <c r="L536" s="701"/>
    </row>
    <row r="537" spans="2:12">
      <c r="B537" s="737">
        <v>45183</v>
      </c>
      <c r="C537" s="623">
        <v>11275</v>
      </c>
      <c r="D537" s="623">
        <v>1704</v>
      </c>
      <c r="E537" s="700">
        <v>0</v>
      </c>
      <c r="F537" s="700">
        <v>0</v>
      </c>
      <c r="K537" s="701"/>
      <c r="L537" s="701"/>
    </row>
    <row r="538" spans="2:12">
      <c r="B538" s="737">
        <v>45184</v>
      </c>
      <c r="C538" s="623">
        <v>13083</v>
      </c>
      <c r="D538" s="623">
        <v>1715</v>
      </c>
      <c r="E538" s="700">
        <v>0</v>
      </c>
      <c r="F538" s="700">
        <v>0</v>
      </c>
      <c r="H538" s="737">
        <v>45184</v>
      </c>
      <c r="I538" s="623">
        <v>9772</v>
      </c>
      <c r="J538" s="623">
        <v>1373</v>
      </c>
      <c r="K538" s="700" t="s">
        <v>550</v>
      </c>
      <c r="L538" s="700" t="s">
        <v>550</v>
      </c>
    </row>
    <row r="539" spans="2:12">
      <c r="B539" s="737">
        <v>45185</v>
      </c>
      <c r="C539" s="623">
        <v>10359</v>
      </c>
      <c r="D539" s="623">
        <v>1687</v>
      </c>
      <c r="E539" s="700">
        <v>0</v>
      </c>
      <c r="F539" s="700">
        <v>0</v>
      </c>
      <c r="K539" s="701"/>
      <c r="L539" s="701"/>
    </row>
    <row r="540" spans="2:12">
      <c r="B540" s="737">
        <v>45186</v>
      </c>
      <c r="C540" s="623">
        <v>10227</v>
      </c>
      <c r="D540" s="623">
        <v>1679</v>
      </c>
      <c r="E540" s="700">
        <v>0</v>
      </c>
      <c r="F540" s="700">
        <v>0</v>
      </c>
      <c r="K540" s="701"/>
      <c r="L540" s="701"/>
    </row>
    <row r="541" spans="2:12">
      <c r="B541" s="737">
        <v>45187</v>
      </c>
      <c r="C541" s="623">
        <v>12325</v>
      </c>
      <c r="D541" s="623">
        <v>1685</v>
      </c>
      <c r="E541" s="700">
        <v>0</v>
      </c>
      <c r="F541" s="700">
        <v>0</v>
      </c>
      <c r="K541" s="701"/>
      <c r="L541" s="701"/>
    </row>
    <row r="542" spans="2:12">
      <c r="B542" s="737">
        <v>45188</v>
      </c>
      <c r="C542" s="623">
        <v>10276</v>
      </c>
      <c r="D542" s="623">
        <v>1673</v>
      </c>
      <c r="E542" s="700">
        <v>0</v>
      </c>
      <c r="F542" s="700">
        <v>0</v>
      </c>
      <c r="K542" s="701"/>
      <c r="L542" s="701"/>
    </row>
    <row r="543" spans="2:12">
      <c r="B543" s="737">
        <v>45189</v>
      </c>
      <c r="C543" s="623">
        <v>10110</v>
      </c>
      <c r="D543" s="623">
        <v>1671</v>
      </c>
      <c r="E543" s="700">
        <v>0</v>
      </c>
      <c r="F543" s="700">
        <v>0</v>
      </c>
      <c r="K543" s="701"/>
      <c r="L543" s="701"/>
    </row>
    <row r="544" spans="2:12">
      <c r="B544" s="737">
        <v>45190</v>
      </c>
      <c r="C544" s="623">
        <v>11061</v>
      </c>
      <c r="D544" s="623">
        <v>1703</v>
      </c>
      <c r="E544" s="700">
        <v>0</v>
      </c>
      <c r="F544" s="700">
        <v>0</v>
      </c>
      <c r="K544" s="701"/>
      <c r="L544" s="701"/>
    </row>
    <row r="545" spans="2:12">
      <c r="B545" s="737">
        <v>45191</v>
      </c>
      <c r="C545" s="623">
        <v>13341</v>
      </c>
      <c r="D545" s="623">
        <v>1704</v>
      </c>
      <c r="E545" s="700">
        <v>0</v>
      </c>
      <c r="F545" s="700">
        <v>0</v>
      </c>
      <c r="H545" s="737">
        <v>45191</v>
      </c>
      <c r="I545" s="623">
        <v>9331</v>
      </c>
      <c r="J545" s="623">
        <v>1406</v>
      </c>
      <c r="K545" s="700" t="s">
        <v>550</v>
      </c>
      <c r="L545" s="700" t="s">
        <v>550</v>
      </c>
    </row>
    <row r="546" spans="2:12">
      <c r="B546" s="737">
        <v>45192</v>
      </c>
      <c r="C546" s="623">
        <v>10399</v>
      </c>
      <c r="D546" s="623">
        <v>1672</v>
      </c>
      <c r="E546" s="700">
        <v>0</v>
      </c>
      <c r="F546" s="700">
        <v>0</v>
      </c>
      <c r="K546" s="701"/>
      <c r="L546" s="701"/>
    </row>
    <row r="547" spans="2:12">
      <c r="B547" s="737">
        <v>45193</v>
      </c>
      <c r="C547" s="623">
        <v>10569</v>
      </c>
      <c r="D547" s="623">
        <v>1670</v>
      </c>
      <c r="E547" s="700">
        <v>0</v>
      </c>
      <c r="F547" s="700">
        <v>0</v>
      </c>
      <c r="K547" s="701"/>
      <c r="L547" s="701"/>
    </row>
    <row r="548" spans="2:12">
      <c r="B548" s="737">
        <v>45194</v>
      </c>
      <c r="C548" s="623">
        <v>12099</v>
      </c>
      <c r="D548" s="623">
        <v>1682</v>
      </c>
      <c r="E548" s="700">
        <v>0</v>
      </c>
      <c r="F548" s="700">
        <v>0</v>
      </c>
      <c r="K548" s="701"/>
      <c r="L548" s="701"/>
    </row>
    <row r="549" spans="2:12">
      <c r="B549" s="737">
        <v>45195</v>
      </c>
      <c r="C549" s="623">
        <v>11256</v>
      </c>
      <c r="D549" s="623">
        <v>1618</v>
      </c>
      <c r="E549" s="700">
        <v>0</v>
      </c>
      <c r="F549" s="700">
        <v>0</v>
      </c>
      <c r="K549" s="701"/>
      <c r="L549" s="701"/>
    </row>
    <row r="550" spans="2:12">
      <c r="B550" s="737">
        <v>45196</v>
      </c>
      <c r="C550" s="623">
        <v>10852</v>
      </c>
      <c r="D550" s="623">
        <v>1590</v>
      </c>
      <c r="E550" s="700">
        <v>0</v>
      </c>
      <c r="F550" s="700">
        <v>0</v>
      </c>
      <c r="K550" s="701"/>
      <c r="L550" s="701"/>
    </row>
    <row r="551" spans="2:12">
      <c r="B551" s="737">
        <v>45197</v>
      </c>
      <c r="C551" s="623">
        <v>12314</v>
      </c>
      <c r="D551" s="623">
        <v>1590</v>
      </c>
      <c r="E551" s="700">
        <v>0</v>
      </c>
      <c r="F551" s="700">
        <v>0</v>
      </c>
      <c r="K551" s="701"/>
      <c r="L551" s="701"/>
    </row>
    <row r="552" spans="2:12">
      <c r="B552" s="737">
        <v>45198</v>
      </c>
      <c r="C552" s="623">
        <v>14757</v>
      </c>
      <c r="D552" s="623">
        <v>1584</v>
      </c>
      <c r="E552" s="700">
        <v>0</v>
      </c>
      <c r="F552" s="700">
        <v>0</v>
      </c>
      <c r="H552" s="737">
        <v>45198</v>
      </c>
      <c r="I552" s="623">
        <v>9648</v>
      </c>
      <c r="J552" s="623">
        <v>1403</v>
      </c>
      <c r="K552" s="700" t="s">
        <v>550</v>
      </c>
      <c r="L552" s="700" t="s">
        <v>550</v>
      </c>
    </row>
    <row r="553" spans="2:12">
      <c r="B553" s="737">
        <v>45199</v>
      </c>
      <c r="C553" s="623">
        <v>10811</v>
      </c>
      <c r="D553" s="623">
        <v>1571</v>
      </c>
      <c r="E553" s="700">
        <v>0</v>
      </c>
      <c r="F553" s="700">
        <v>0</v>
      </c>
      <c r="K553" s="701"/>
      <c r="L553" s="701"/>
    </row>
    <row r="554" spans="2:12">
      <c r="B554" s="737">
        <v>45200</v>
      </c>
      <c r="C554" s="623">
        <v>10323</v>
      </c>
      <c r="D554" s="623">
        <v>1472</v>
      </c>
      <c r="E554" s="700">
        <v>0</v>
      </c>
      <c r="F554" s="700">
        <v>0</v>
      </c>
      <c r="K554" s="701"/>
      <c r="L554" s="701"/>
    </row>
    <row r="555" spans="2:12">
      <c r="B555" s="737">
        <v>45201</v>
      </c>
      <c r="C555" s="623">
        <v>11153</v>
      </c>
      <c r="D555" s="623">
        <v>1453</v>
      </c>
      <c r="E555" s="700">
        <v>0</v>
      </c>
      <c r="F555" s="700">
        <v>0</v>
      </c>
      <c r="K555" s="701"/>
      <c r="L555" s="701"/>
    </row>
    <row r="556" spans="2:12">
      <c r="B556" s="737">
        <v>45202</v>
      </c>
      <c r="C556" s="623">
        <v>10209</v>
      </c>
      <c r="D556" s="623">
        <v>1456</v>
      </c>
      <c r="E556" s="700">
        <v>0</v>
      </c>
      <c r="F556" s="700">
        <v>0</v>
      </c>
      <c r="K556" s="701"/>
      <c r="L556" s="701"/>
    </row>
    <row r="557" spans="2:12">
      <c r="B557" s="737">
        <v>45203</v>
      </c>
      <c r="C557" s="623">
        <v>10228</v>
      </c>
      <c r="D557" s="623">
        <v>1439</v>
      </c>
      <c r="E557" s="700">
        <v>0</v>
      </c>
      <c r="F557" s="700">
        <v>0</v>
      </c>
      <c r="K557" s="701"/>
      <c r="L557" s="701"/>
    </row>
    <row r="558" spans="2:12">
      <c r="B558" s="737">
        <v>45204</v>
      </c>
      <c r="C558" s="623">
        <v>11607</v>
      </c>
      <c r="D558" s="623">
        <v>1446</v>
      </c>
      <c r="E558" s="700">
        <v>0</v>
      </c>
      <c r="F558" s="700">
        <v>0</v>
      </c>
      <c r="K558" s="701"/>
      <c r="L558" s="701"/>
    </row>
    <row r="559" spans="2:12">
      <c r="B559" s="737">
        <v>45205</v>
      </c>
      <c r="C559" s="623">
        <v>12769</v>
      </c>
      <c r="D559" s="623">
        <v>1476</v>
      </c>
      <c r="E559" s="700">
        <v>0</v>
      </c>
      <c r="F559" s="700">
        <v>0</v>
      </c>
      <c r="H559" s="737">
        <v>45205</v>
      </c>
      <c r="I559" s="623">
        <v>9412</v>
      </c>
      <c r="J559" s="623">
        <v>1364</v>
      </c>
      <c r="K559" s="700" t="s">
        <v>550</v>
      </c>
      <c r="L559" s="700" t="s">
        <v>550</v>
      </c>
    </row>
    <row r="560" spans="2:12">
      <c r="B560" s="737">
        <v>45206</v>
      </c>
      <c r="C560" s="623">
        <v>10009</v>
      </c>
      <c r="D560" s="623">
        <v>1458</v>
      </c>
      <c r="E560" s="700">
        <v>0</v>
      </c>
      <c r="F560" s="700">
        <v>0</v>
      </c>
      <c r="K560" s="701"/>
      <c r="L560" s="701"/>
    </row>
    <row r="561" spans="2:12">
      <c r="B561" s="737">
        <v>45207</v>
      </c>
      <c r="C561" s="623">
        <v>9656</v>
      </c>
      <c r="D561" s="623">
        <v>1452</v>
      </c>
      <c r="E561" s="700">
        <v>0</v>
      </c>
      <c r="F561" s="700">
        <v>0</v>
      </c>
      <c r="K561" s="701"/>
      <c r="L561" s="701"/>
    </row>
    <row r="562" spans="2:12">
      <c r="B562" s="737">
        <v>45208</v>
      </c>
      <c r="C562" s="623">
        <v>10506</v>
      </c>
      <c r="D562" s="623">
        <v>1449</v>
      </c>
      <c r="E562" s="700">
        <v>0</v>
      </c>
      <c r="F562" s="700">
        <v>0</v>
      </c>
      <c r="K562" s="701"/>
      <c r="L562" s="701"/>
    </row>
    <row r="563" spans="2:12">
      <c r="B563" s="737">
        <v>45209</v>
      </c>
      <c r="C563" s="623">
        <v>11836</v>
      </c>
      <c r="D563" s="623">
        <v>1447</v>
      </c>
      <c r="E563" s="700">
        <v>0</v>
      </c>
      <c r="F563" s="700">
        <v>0</v>
      </c>
      <c r="K563" s="701"/>
      <c r="L563" s="701"/>
    </row>
    <row r="564" spans="2:12">
      <c r="B564" s="737">
        <v>45210</v>
      </c>
      <c r="C564" s="623">
        <v>12171</v>
      </c>
      <c r="D564" s="623">
        <v>1449</v>
      </c>
      <c r="E564" s="700">
        <v>0</v>
      </c>
      <c r="F564" s="700">
        <v>0</v>
      </c>
      <c r="K564" s="701"/>
      <c r="L564" s="701"/>
    </row>
    <row r="565" spans="2:12">
      <c r="B565" s="737">
        <v>45211</v>
      </c>
      <c r="C565" s="623">
        <v>9722</v>
      </c>
      <c r="D565" s="623">
        <v>1440</v>
      </c>
      <c r="E565" s="700">
        <v>0</v>
      </c>
      <c r="F565" s="700">
        <v>0</v>
      </c>
      <c r="K565" s="701"/>
      <c r="L565" s="701"/>
    </row>
    <row r="566" spans="2:12">
      <c r="B566" s="737">
        <v>45212</v>
      </c>
      <c r="C566" s="623">
        <v>11674</v>
      </c>
      <c r="D566" s="623">
        <v>1465</v>
      </c>
      <c r="E566" s="700">
        <v>0</v>
      </c>
      <c r="F566" s="700">
        <v>0</v>
      </c>
      <c r="H566" s="737">
        <v>45212</v>
      </c>
      <c r="I566" s="623">
        <v>9787</v>
      </c>
      <c r="J566" s="623">
        <v>1375</v>
      </c>
      <c r="K566" s="700" t="s">
        <v>550</v>
      </c>
      <c r="L566" s="700" t="s">
        <v>550</v>
      </c>
    </row>
    <row r="567" spans="2:12">
      <c r="B567" s="737">
        <v>45213</v>
      </c>
      <c r="C567" s="623">
        <v>9849</v>
      </c>
      <c r="D567" s="623">
        <v>1476</v>
      </c>
      <c r="E567" s="700">
        <v>0</v>
      </c>
      <c r="F567" s="700">
        <v>0</v>
      </c>
      <c r="K567" s="701"/>
      <c r="L567" s="701"/>
    </row>
    <row r="568" spans="2:12">
      <c r="B568" s="737">
        <v>45214</v>
      </c>
      <c r="C568" s="623">
        <v>9482</v>
      </c>
      <c r="D568" s="623">
        <v>1477</v>
      </c>
      <c r="E568" s="700">
        <v>0</v>
      </c>
      <c r="F568" s="700">
        <v>0</v>
      </c>
      <c r="K568" s="701"/>
      <c r="L568" s="701"/>
    </row>
    <row r="569" spans="2:12">
      <c r="B569" s="737">
        <v>45215</v>
      </c>
      <c r="C569" s="623">
        <v>10622</v>
      </c>
      <c r="D569" s="623">
        <v>1462</v>
      </c>
      <c r="E569" s="700">
        <v>0</v>
      </c>
      <c r="F569" s="700">
        <v>0</v>
      </c>
      <c r="K569" s="701"/>
      <c r="L569" s="701"/>
    </row>
    <row r="570" spans="2:12">
      <c r="B570" s="737">
        <v>45216</v>
      </c>
      <c r="C570" s="623">
        <v>10226</v>
      </c>
      <c r="D570" s="623">
        <v>1463</v>
      </c>
      <c r="E570" s="700">
        <v>0</v>
      </c>
      <c r="F570" s="700">
        <v>0</v>
      </c>
      <c r="K570" s="701"/>
      <c r="L570" s="701"/>
    </row>
    <row r="571" spans="2:12">
      <c r="B571" s="737">
        <v>45217</v>
      </c>
      <c r="C571" s="623">
        <v>10251</v>
      </c>
      <c r="D571" s="623">
        <v>1460</v>
      </c>
      <c r="E571" s="700">
        <v>0</v>
      </c>
      <c r="F571" s="700">
        <v>0</v>
      </c>
      <c r="K571" s="701"/>
      <c r="L571" s="701"/>
    </row>
    <row r="572" spans="2:12">
      <c r="B572" s="737">
        <v>45218</v>
      </c>
      <c r="C572" s="623">
        <v>11554</v>
      </c>
      <c r="D572" s="623">
        <v>1409</v>
      </c>
      <c r="E572" s="700">
        <v>0</v>
      </c>
      <c r="F572" s="700">
        <v>0</v>
      </c>
      <c r="K572" s="701"/>
      <c r="L572" s="701"/>
    </row>
    <row r="573" spans="2:12">
      <c r="B573" s="737">
        <v>45219</v>
      </c>
      <c r="C573" s="623">
        <v>13570</v>
      </c>
      <c r="D573" s="623">
        <v>1418</v>
      </c>
      <c r="E573" s="700">
        <v>0</v>
      </c>
      <c r="F573" s="700">
        <v>0</v>
      </c>
      <c r="H573" s="737">
        <v>45219</v>
      </c>
      <c r="I573" s="623">
        <v>9715</v>
      </c>
      <c r="J573" s="623">
        <v>1359</v>
      </c>
      <c r="K573" s="700" t="s">
        <v>550</v>
      </c>
      <c r="L573" s="700" t="s">
        <v>550</v>
      </c>
    </row>
    <row r="574" spans="2:12">
      <c r="B574" s="737">
        <v>45220</v>
      </c>
      <c r="C574" s="623">
        <v>10016</v>
      </c>
      <c r="D574" s="623">
        <v>1412</v>
      </c>
      <c r="E574" s="700">
        <v>0</v>
      </c>
      <c r="F574" s="700">
        <v>0</v>
      </c>
      <c r="K574" s="701"/>
      <c r="L574" s="701"/>
    </row>
    <row r="575" spans="2:12">
      <c r="B575" s="737">
        <v>45221</v>
      </c>
      <c r="C575" s="623">
        <v>9938</v>
      </c>
      <c r="D575" s="623">
        <v>1406</v>
      </c>
      <c r="E575" s="700">
        <v>0</v>
      </c>
      <c r="F575" s="700">
        <v>0</v>
      </c>
      <c r="K575" s="701"/>
      <c r="L575" s="701"/>
    </row>
    <row r="576" spans="2:12">
      <c r="B576" s="737">
        <v>45222</v>
      </c>
      <c r="C576" s="623">
        <v>11127</v>
      </c>
      <c r="D576" s="623">
        <v>1377</v>
      </c>
      <c r="E576" s="700">
        <v>0</v>
      </c>
      <c r="F576" s="700">
        <v>0</v>
      </c>
      <c r="K576" s="701"/>
      <c r="L576" s="701"/>
    </row>
    <row r="577" spans="2:12">
      <c r="B577" s="737">
        <v>45223</v>
      </c>
      <c r="C577" s="623">
        <v>10060</v>
      </c>
      <c r="D577" s="623">
        <v>1375</v>
      </c>
      <c r="E577" s="700">
        <v>0</v>
      </c>
      <c r="F577" s="700">
        <v>0</v>
      </c>
      <c r="K577" s="701"/>
      <c r="L577" s="701"/>
    </row>
    <row r="578" spans="2:12">
      <c r="B578" s="737">
        <v>45224</v>
      </c>
      <c r="C578" s="623">
        <v>9969</v>
      </c>
      <c r="D578" s="623">
        <v>1361</v>
      </c>
      <c r="E578" s="700">
        <v>0</v>
      </c>
      <c r="F578" s="700">
        <v>0</v>
      </c>
      <c r="K578" s="701"/>
      <c r="L578" s="701"/>
    </row>
    <row r="579" spans="2:12">
      <c r="B579" s="737">
        <v>45225</v>
      </c>
      <c r="C579" s="623">
        <v>11082</v>
      </c>
      <c r="D579" s="623">
        <v>1378</v>
      </c>
      <c r="E579" s="700">
        <v>0</v>
      </c>
      <c r="F579" s="700">
        <v>0</v>
      </c>
      <c r="K579" s="701"/>
      <c r="L579" s="701"/>
    </row>
    <row r="580" spans="2:12">
      <c r="B580" s="737">
        <v>45226</v>
      </c>
      <c r="C580" s="623">
        <v>13337</v>
      </c>
      <c r="D580" s="623">
        <v>1379</v>
      </c>
      <c r="E580" s="700">
        <v>0</v>
      </c>
      <c r="F580" s="700">
        <v>0</v>
      </c>
      <c r="H580" s="737">
        <v>45226</v>
      </c>
      <c r="I580" s="623">
        <v>9597</v>
      </c>
      <c r="J580" s="623">
        <v>1352</v>
      </c>
      <c r="K580" s="700" t="s">
        <v>550</v>
      </c>
      <c r="L580" s="700" t="s">
        <v>550</v>
      </c>
    </row>
    <row r="581" spans="2:12">
      <c r="B581" s="737">
        <v>45227</v>
      </c>
      <c r="C581" s="623">
        <v>10593</v>
      </c>
      <c r="D581" s="623">
        <v>1378</v>
      </c>
      <c r="E581" s="700">
        <v>0</v>
      </c>
      <c r="F581" s="700">
        <v>0</v>
      </c>
      <c r="K581" s="701"/>
      <c r="L581" s="701"/>
    </row>
    <row r="582" spans="2:12">
      <c r="B582" s="737">
        <v>45228</v>
      </c>
      <c r="C582" s="623">
        <v>10775</v>
      </c>
      <c r="D582" s="623">
        <v>1387</v>
      </c>
      <c r="E582" s="700">
        <v>0</v>
      </c>
      <c r="F582" s="700">
        <v>0</v>
      </c>
      <c r="K582" s="701"/>
      <c r="L582" s="701"/>
    </row>
    <row r="583" spans="2:12">
      <c r="B583" s="737">
        <v>45229</v>
      </c>
      <c r="C583" s="623">
        <v>13447</v>
      </c>
      <c r="D583" s="623">
        <v>1379</v>
      </c>
      <c r="E583" s="700">
        <v>0</v>
      </c>
      <c r="F583" s="700">
        <v>0</v>
      </c>
      <c r="K583" s="701"/>
      <c r="L583" s="701"/>
    </row>
    <row r="584" spans="2:12">
      <c r="B584" s="737">
        <v>45230</v>
      </c>
      <c r="C584" s="623">
        <v>13068</v>
      </c>
      <c r="D584" s="623">
        <v>1376</v>
      </c>
      <c r="E584" s="700">
        <v>0</v>
      </c>
      <c r="F584" s="700">
        <v>0</v>
      </c>
      <c r="K584" s="701"/>
      <c r="L584" s="701"/>
    </row>
    <row r="585" spans="2:12">
      <c r="B585" s="737">
        <v>45231</v>
      </c>
      <c r="C585" s="623">
        <v>10693</v>
      </c>
      <c r="D585" s="623">
        <v>1345</v>
      </c>
      <c r="E585" s="700">
        <v>0</v>
      </c>
      <c r="F585" s="700">
        <v>0</v>
      </c>
      <c r="K585" s="701"/>
      <c r="L585" s="701"/>
    </row>
    <row r="586" spans="2:12">
      <c r="B586" s="737">
        <v>45232</v>
      </c>
      <c r="C586" s="623">
        <v>12693</v>
      </c>
      <c r="D586" s="623">
        <v>1474</v>
      </c>
      <c r="E586" s="700">
        <v>0</v>
      </c>
      <c r="F586" s="700">
        <v>0</v>
      </c>
      <c r="K586" s="701"/>
      <c r="L586" s="701"/>
    </row>
    <row r="587" spans="2:12">
      <c r="B587" s="737">
        <v>45233</v>
      </c>
      <c r="C587" s="623">
        <v>13339</v>
      </c>
      <c r="D587" s="623">
        <v>1476</v>
      </c>
      <c r="E587" s="700">
        <v>0</v>
      </c>
      <c r="F587" s="700">
        <v>0</v>
      </c>
      <c r="H587" s="737">
        <v>45233</v>
      </c>
      <c r="I587" s="623">
        <v>9821</v>
      </c>
      <c r="J587" s="623">
        <v>1281</v>
      </c>
      <c r="K587" s="700" t="s">
        <v>550</v>
      </c>
      <c r="L587" s="700" t="s">
        <v>550</v>
      </c>
    </row>
    <row r="588" spans="2:12">
      <c r="B588" s="737">
        <v>45234</v>
      </c>
      <c r="C588" s="623">
        <v>10782</v>
      </c>
      <c r="D588" s="623">
        <v>1472</v>
      </c>
      <c r="E588" s="700">
        <v>0</v>
      </c>
      <c r="F588" s="700">
        <v>0</v>
      </c>
      <c r="K588" s="701"/>
      <c r="L588" s="701"/>
    </row>
    <row r="589" spans="2:12">
      <c r="B589" s="737">
        <v>45235</v>
      </c>
      <c r="C589" s="623">
        <v>10334</v>
      </c>
      <c r="D589" s="623">
        <v>1471</v>
      </c>
      <c r="E589" s="700">
        <v>0</v>
      </c>
      <c r="F589" s="700">
        <v>0</v>
      </c>
      <c r="K589" s="701"/>
      <c r="L589" s="701"/>
    </row>
    <row r="590" spans="2:12">
      <c r="B590" s="737">
        <v>45236</v>
      </c>
      <c r="C590" s="623">
        <v>11411</v>
      </c>
      <c r="D590" s="623">
        <v>1435</v>
      </c>
      <c r="E590" s="700">
        <v>0</v>
      </c>
      <c r="F590" s="700">
        <v>0</v>
      </c>
      <c r="K590" s="701"/>
      <c r="L590" s="701"/>
    </row>
    <row r="591" spans="2:12">
      <c r="B591" s="737">
        <v>45237</v>
      </c>
      <c r="C591" s="623">
        <v>10799</v>
      </c>
      <c r="D591" s="623">
        <v>1426</v>
      </c>
      <c r="E591" s="700">
        <v>0</v>
      </c>
      <c r="F591" s="700">
        <v>0</v>
      </c>
      <c r="K591" s="701"/>
      <c r="L591" s="701"/>
    </row>
    <row r="592" spans="2:12">
      <c r="B592" s="737">
        <v>45238</v>
      </c>
      <c r="C592" s="623">
        <v>10844</v>
      </c>
      <c r="D592" s="623">
        <v>1404</v>
      </c>
      <c r="E592" s="700">
        <v>0</v>
      </c>
      <c r="F592" s="700">
        <v>0</v>
      </c>
      <c r="K592" s="701"/>
      <c r="L592" s="701"/>
    </row>
    <row r="593" spans="2:12">
      <c r="B593" s="737">
        <v>45239</v>
      </c>
      <c r="C593" s="623">
        <v>11821</v>
      </c>
      <c r="D593" s="623">
        <v>1363</v>
      </c>
      <c r="E593" s="700">
        <v>0</v>
      </c>
      <c r="F593" s="700">
        <v>0</v>
      </c>
      <c r="K593" s="701"/>
      <c r="L593" s="701"/>
    </row>
    <row r="594" spans="2:12">
      <c r="B594" s="737">
        <v>45240</v>
      </c>
      <c r="C594" s="623">
        <v>13222</v>
      </c>
      <c r="D594" s="623">
        <v>1301</v>
      </c>
      <c r="E594" s="700">
        <v>0</v>
      </c>
      <c r="F594" s="700">
        <v>0</v>
      </c>
      <c r="H594" s="737">
        <v>45240</v>
      </c>
      <c r="I594" s="623">
        <v>10208</v>
      </c>
      <c r="J594" s="623">
        <v>1186</v>
      </c>
      <c r="K594" s="700" t="s">
        <v>550</v>
      </c>
      <c r="L594" s="700" t="s">
        <v>550</v>
      </c>
    </row>
    <row r="595" spans="2:12">
      <c r="B595" s="737">
        <v>45241</v>
      </c>
      <c r="C595" s="623">
        <v>10458</v>
      </c>
      <c r="D595" s="623">
        <v>1302</v>
      </c>
      <c r="E595" s="700">
        <v>0</v>
      </c>
      <c r="F595" s="700">
        <v>0</v>
      </c>
      <c r="K595" s="701"/>
      <c r="L595" s="701"/>
    </row>
    <row r="596" spans="2:12">
      <c r="B596" s="737">
        <v>45242</v>
      </c>
      <c r="C596" s="623">
        <v>10514</v>
      </c>
      <c r="D596" s="623">
        <v>1298</v>
      </c>
      <c r="E596" s="700">
        <v>0</v>
      </c>
      <c r="F596" s="700">
        <v>0</v>
      </c>
      <c r="K596" s="701"/>
      <c r="L596" s="701"/>
    </row>
    <row r="597" spans="2:12">
      <c r="B597" s="737">
        <v>45243</v>
      </c>
      <c r="C597" s="623">
        <v>11543</v>
      </c>
      <c r="D597" s="623">
        <v>1288</v>
      </c>
      <c r="E597" s="700">
        <v>0</v>
      </c>
      <c r="F597" s="700">
        <v>0</v>
      </c>
      <c r="K597" s="701"/>
      <c r="L597" s="701"/>
    </row>
    <row r="598" spans="2:12">
      <c r="B598" s="737">
        <v>45244</v>
      </c>
      <c r="C598" s="623">
        <v>11003</v>
      </c>
      <c r="D598" s="623">
        <v>1323</v>
      </c>
      <c r="E598" s="700">
        <v>0</v>
      </c>
      <c r="F598" s="700">
        <v>0</v>
      </c>
      <c r="K598" s="701"/>
      <c r="L598" s="701"/>
    </row>
    <row r="599" spans="2:12">
      <c r="B599" s="737">
        <v>45245</v>
      </c>
      <c r="C599" s="623">
        <v>11055</v>
      </c>
      <c r="D599" s="623">
        <v>1321</v>
      </c>
      <c r="E599" s="700">
        <v>0</v>
      </c>
      <c r="F599" s="700">
        <v>0</v>
      </c>
      <c r="K599" s="701"/>
      <c r="L599" s="701"/>
    </row>
    <row r="600" spans="2:12">
      <c r="B600" s="737">
        <v>45246</v>
      </c>
      <c r="C600" s="623">
        <v>11814</v>
      </c>
      <c r="D600" s="623">
        <v>1290</v>
      </c>
      <c r="E600" s="700">
        <v>0</v>
      </c>
      <c r="F600" s="700">
        <v>0</v>
      </c>
      <c r="K600" s="701"/>
      <c r="L600" s="701"/>
    </row>
    <row r="601" spans="2:12">
      <c r="B601" s="737">
        <v>45247</v>
      </c>
      <c r="C601" s="623">
        <v>13420</v>
      </c>
      <c r="D601" s="623">
        <v>1572</v>
      </c>
      <c r="E601" s="700">
        <v>0</v>
      </c>
      <c r="F601" s="700">
        <v>0</v>
      </c>
      <c r="H601" s="737">
        <v>45247</v>
      </c>
      <c r="I601" s="623">
        <v>9996</v>
      </c>
      <c r="J601" s="623">
        <v>1015</v>
      </c>
      <c r="K601" s="700" t="s">
        <v>550</v>
      </c>
      <c r="L601" s="700" t="s">
        <v>550</v>
      </c>
    </row>
    <row r="602" spans="2:12">
      <c r="B602" s="737">
        <v>45248</v>
      </c>
      <c r="C602" s="623">
        <v>10590</v>
      </c>
      <c r="D602" s="623">
        <v>1576</v>
      </c>
      <c r="E602" s="700">
        <v>0</v>
      </c>
      <c r="F602" s="700">
        <v>0</v>
      </c>
      <c r="K602" s="701"/>
      <c r="L602" s="701"/>
    </row>
    <row r="603" spans="2:12">
      <c r="B603" s="737">
        <v>45249</v>
      </c>
      <c r="C603" s="623">
        <v>10656</v>
      </c>
      <c r="D603" s="623">
        <v>1570</v>
      </c>
      <c r="E603" s="700">
        <v>0</v>
      </c>
      <c r="F603" s="700">
        <v>0</v>
      </c>
      <c r="K603" s="701"/>
      <c r="L603" s="701"/>
    </row>
    <row r="604" spans="2:12">
      <c r="B604" s="737">
        <v>45250</v>
      </c>
      <c r="C604" s="623">
        <v>11524</v>
      </c>
      <c r="D604" s="623">
        <v>1593</v>
      </c>
      <c r="E604" s="700">
        <v>0</v>
      </c>
      <c r="F604" s="700">
        <v>0</v>
      </c>
      <c r="K604" s="701"/>
      <c r="L604" s="701"/>
    </row>
    <row r="605" spans="2:12">
      <c r="B605" s="737">
        <v>45251</v>
      </c>
      <c r="C605" s="623">
        <v>12073</v>
      </c>
      <c r="D605" s="623">
        <v>1590</v>
      </c>
      <c r="E605" s="700">
        <v>0</v>
      </c>
      <c r="F605" s="700">
        <v>0</v>
      </c>
      <c r="K605" s="701"/>
      <c r="L605" s="701"/>
    </row>
    <row r="606" spans="2:12">
      <c r="B606" s="737">
        <v>45252</v>
      </c>
      <c r="C606" s="623">
        <v>12119</v>
      </c>
      <c r="D606" s="623">
        <v>1594</v>
      </c>
      <c r="E606" s="700">
        <v>0</v>
      </c>
      <c r="F606" s="700">
        <v>0</v>
      </c>
      <c r="K606" s="701"/>
      <c r="L606" s="701"/>
    </row>
    <row r="607" spans="2:12">
      <c r="B607" s="737">
        <v>45253</v>
      </c>
      <c r="C607" s="623">
        <v>11775</v>
      </c>
      <c r="D607" s="623">
        <v>1588</v>
      </c>
      <c r="E607" s="700">
        <v>0</v>
      </c>
      <c r="F607" s="700">
        <v>0</v>
      </c>
      <c r="K607" s="701"/>
      <c r="L607" s="701"/>
    </row>
    <row r="608" spans="2:12">
      <c r="B608" s="737">
        <v>45254</v>
      </c>
      <c r="C608" s="623">
        <v>13085</v>
      </c>
      <c r="D608" s="623">
        <v>1588</v>
      </c>
      <c r="E608" s="700">
        <v>0</v>
      </c>
      <c r="F608" s="700">
        <v>0</v>
      </c>
      <c r="H608" s="737">
        <v>45254</v>
      </c>
      <c r="I608" s="623">
        <v>9995</v>
      </c>
      <c r="J608" s="623">
        <v>1053</v>
      </c>
      <c r="K608" s="700" t="s">
        <v>550</v>
      </c>
      <c r="L608" s="700" t="s">
        <v>550</v>
      </c>
    </row>
    <row r="609" spans="2:12">
      <c r="B609" s="737">
        <v>45255</v>
      </c>
      <c r="C609" s="623">
        <v>10865</v>
      </c>
      <c r="D609" s="623">
        <v>1591</v>
      </c>
      <c r="E609" s="700">
        <v>0</v>
      </c>
      <c r="F609" s="700">
        <v>0</v>
      </c>
      <c r="K609" s="701"/>
      <c r="L609" s="701"/>
    </row>
    <row r="610" spans="2:12">
      <c r="B610" s="737">
        <v>45256</v>
      </c>
      <c r="C610" s="623">
        <v>10906</v>
      </c>
      <c r="D610" s="623">
        <v>1589</v>
      </c>
      <c r="E610" s="700">
        <v>0</v>
      </c>
      <c r="F610" s="700">
        <v>0</v>
      </c>
      <c r="K610" s="701"/>
      <c r="L610" s="701"/>
    </row>
    <row r="611" spans="2:12">
      <c r="B611" s="737">
        <v>45257</v>
      </c>
      <c r="C611" s="623">
        <v>11899</v>
      </c>
      <c r="D611" s="623">
        <v>1613</v>
      </c>
      <c r="E611" s="700">
        <v>0</v>
      </c>
      <c r="F611" s="700">
        <v>0</v>
      </c>
      <c r="K611" s="701"/>
      <c r="L611" s="701"/>
    </row>
    <row r="612" spans="2:12">
      <c r="B612" s="737">
        <v>45258</v>
      </c>
      <c r="C612" s="623">
        <v>11179</v>
      </c>
      <c r="D612" s="623">
        <v>1609</v>
      </c>
      <c r="E612" s="700">
        <v>0</v>
      </c>
      <c r="F612" s="700">
        <v>0</v>
      </c>
      <c r="K612" s="701"/>
      <c r="L612" s="701"/>
    </row>
    <row r="613" spans="2:12">
      <c r="B613" s="737">
        <v>45259</v>
      </c>
      <c r="C613" s="623">
        <v>11223</v>
      </c>
      <c r="D613" s="623">
        <v>1608</v>
      </c>
      <c r="E613" s="700">
        <v>0</v>
      </c>
      <c r="F613" s="700">
        <v>0</v>
      </c>
      <c r="K613" s="701"/>
      <c r="L613" s="701"/>
    </row>
    <row r="614" spans="2:12">
      <c r="B614" s="737">
        <v>45260</v>
      </c>
      <c r="C614" s="623">
        <v>12007</v>
      </c>
      <c r="D614" s="623">
        <v>1606</v>
      </c>
      <c r="E614" s="700">
        <v>0</v>
      </c>
      <c r="F614" s="700">
        <v>0</v>
      </c>
      <c r="K614" s="701"/>
      <c r="L614" s="701"/>
    </row>
    <row r="615" spans="2:12">
      <c r="B615" s="737">
        <v>45261</v>
      </c>
      <c r="C615" s="623">
        <v>12558</v>
      </c>
      <c r="D615" s="623">
        <v>1646</v>
      </c>
      <c r="E615" s="700">
        <v>0</v>
      </c>
      <c r="F615" s="700">
        <v>0</v>
      </c>
      <c r="H615" s="737">
        <v>45261</v>
      </c>
      <c r="I615" s="623">
        <v>9632</v>
      </c>
      <c r="J615" s="623">
        <v>1116</v>
      </c>
      <c r="K615" s="700" t="s">
        <v>550</v>
      </c>
      <c r="L615" s="700" t="s">
        <v>550</v>
      </c>
    </row>
    <row r="616" spans="2:12">
      <c r="B616" s="737">
        <v>45262</v>
      </c>
      <c r="C616" s="623">
        <v>10254</v>
      </c>
      <c r="D616" s="623">
        <v>1643</v>
      </c>
      <c r="E616" s="700">
        <v>0</v>
      </c>
      <c r="F616" s="700">
        <v>0</v>
      </c>
    </row>
    <row r="617" spans="2:12">
      <c r="B617" s="737">
        <v>45263</v>
      </c>
      <c r="C617" s="623">
        <v>10085</v>
      </c>
      <c r="D617" s="623">
        <v>1643</v>
      </c>
      <c r="E617" s="700">
        <v>0</v>
      </c>
      <c r="F617" s="700">
        <v>0</v>
      </c>
    </row>
    <row r="618" spans="2:12">
      <c r="B618" s="737">
        <v>45264</v>
      </c>
      <c r="C618" s="623">
        <v>10699</v>
      </c>
      <c r="D618" s="623">
        <v>1362</v>
      </c>
      <c r="E618" s="700">
        <v>0</v>
      </c>
      <c r="F618" s="700">
        <v>0</v>
      </c>
    </row>
    <row r="619" spans="2:12">
      <c r="B619" s="737">
        <v>45265</v>
      </c>
      <c r="C619" s="623">
        <v>11785</v>
      </c>
      <c r="D619" s="623">
        <v>1368</v>
      </c>
      <c r="E619" s="700">
        <v>0</v>
      </c>
      <c r="F619" s="700">
        <v>0</v>
      </c>
    </row>
    <row r="620" spans="2:12">
      <c r="B620" s="737">
        <v>45266</v>
      </c>
      <c r="C620" s="623">
        <v>9884</v>
      </c>
      <c r="D620" s="623">
        <v>1382</v>
      </c>
      <c r="E620" s="700">
        <v>0</v>
      </c>
      <c r="F620" s="700">
        <v>0</v>
      </c>
    </row>
    <row r="621" spans="2:12">
      <c r="B621" s="737">
        <v>45267</v>
      </c>
      <c r="C621" s="623">
        <v>12394</v>
      </c>
      <c r="D621" s="623">
        <v>1387</v>
      </c>
      <c r="E621" s="700">
        <v>0</v>
      </c>
      <c r="F621" s="700">
        <v>0</v>
      </c>
      <c r="H621" s="737">
        <v>45633</v>
      </c>
      <c r="I621" s="623">
        <v>9229</v>
      </c>
      <c r="J621" s="623">
        <v>1114</v>
      </c>
      <c r="K621" s="700" t="s">
        <v>550</v>
      </c>
      <c r="L621" s="700" t="s">
        <v>550</v>
      </c>
    </row>
    <row r="622" spans="2:12">
      <c r="B622" s="737">
        <v>45268</v>
      </c>
      <c r="C622" s="623">
        <v>9817</v>
      </c>
      <c r="D622" s="623">
        <v>1385</v>
      </c>
      <c r="E622" s="700">
        <v>0</v>
      </c>
      <c r="F622" s="700">
        <v>0</v>
      </c>
    </row>
    <row r="623" spans="2:12">
      <c r="B623" s="737">
        <v>45269</v>
      </c>
      <c r="C623" s="623">
        <v>9574</v>
      </c>
      <c r="D623" s="623">
        <v>1388</v>
      </c>
      <c r="E623" s="700">
        <v>0</v>
      </c>
      <c r="F623" s="700">
        <v>0</v>
      </c>
    </row>
    <row r="624" spans="2:12">
      <c r="B624" s="737">
        <v>45270</v>
      </c>
      <c r="C624" s="623">
        <v>9565</v>
      </c>
      <c r="D624" s="623">
        <v>1390</v>
      </c>
      <c r="E624" s="700">
        <v>0</v>
      </c>
      <c r="F624" s="700">
        <v>0</v>
      </c>
    </row>
    <row r="625" spans="2:12">
      <c r="B625" s="737">
        <v>45271</v>
      </c>
      <c r="C625" s="623">
        <v>10471</v>
      </c>
      <c r="D625" s="623">
        <v>1389</v>
      </c>
      <c r="E625" s="700">
        <v>0</v>
      </c>
      <c r="F625" s="700">
        <v>0</v>
      </c>
    </row>
    <row r="626" spans="2:12">
      <c r="B626" s="737">
        <v>45272</v>
      </c>
      <c r="C626" s="623">
        <v>10455</v>
      </c>
      <c r="D626" s="623">
        <v>1391</v>
      </c>
      <c r="E626" s="700">
        <v>0</v>
      </c>
      <c r="F626" s="700">
        <v>0</v>
      </c>
    </row>
    <row r="627" spans="2:12">
      <c r="B627" s="737">
        <v>45273</v>
      </c>
      <c r="C627" s="623">
        <v>10869</v>
      </c>
      <c r="D627" s="623">
        <v>1401</v>
      </c>
      <c r="E627" s="700">
        <v>0</v>
      </c>
      <c r="F627" s="700">
        <v>0</v>
      </c>
    </row>
    <row r="628" spans="2:12">
      <c r="B628" s="737">
        <v>45274</v>
      </c>
      <c r="C628" s="623">
        <v>11251</v>
      </c>
      <c r="D628" s="623">
        <v>1370</v>
      </c>
      <c r="E628" s="700">
        <v>0</v>
      </c>
      <c r="F628" s="700">
        <v>0</v>
      </c>
    </row>
    <row r="629" spans="2:12">
      <c r="B629" s="737">
        <v>45275</v>
      </c>
      <c r="C629" s="623">
        <v>12334</v>
      </c>
      <c r="D629" s="623">
        <v>1360</v>
      </c>
      <c r="E629" s="700">
        <v>0</v>
      </c>
      <c r="F629" s="700">
        <v>0</v>
      </c>
      <c r="H629" s="737">
        <v>45275</v>
      </c>
      <c r="I629" s="623">
        <v>9487</v>
      </c>
      <c r="J629" s="623">
        <v>1134</v>
      </c>
      <c r="K629" s="700" t="s">
        <v>550</v>
      </c>
      <c r="L629" s="700" t="s">
        <v>550</v>
      </c>
    </row>
    <row r="630" spans="2:12">
      <c r="B630" s="737">
        <v>45276</v>
      </c>
      <c r="C630" s="623">
        <v>10293</v>
      </c>
      <c r="D630" s="623">
        <v>1341</v>
      </c>
      <c r="E630" s="700">
        <v>0</v>
      </c>
      <c r="F630" s="700">
        <v>0</v>
      </c>
      <c r="K630" s="701"/>
      <c r="L630" s="701"/>
    </row>
    <row r="631" spans="2:12">
      <c r="B631" s="737">
        <v>45277</v>
      </c>
      <c r="C631" s="623">
        <v>10628</v>
      </c>
      <c r="D631" s="623">
        <v>1339</v>
      </c>
      <c r="E631" s="700">
        <v>0</v>
      </c>
      <c r="F631" s="700">
        <v>0</v>
      </c>
      <c r="K631" s="701"/>
      <c r="L631" s="701"/>
    </row>
    <row r="632" spans="2:12">
      <c r="B632" s="737">
        <v>45278</v>
      </c>
      <c r="C632" s="623">
        <v>12218</v>
      </c>
      <c r="D632" s="623">
        <v>1341</v>
      </c>
      <c r="E632" s="700">
        <v>0</v>
      </c>
      <c r="F632" s="700">
        <v>0</v>
      </c>
      <c r="K632" s="701"/>
      <c r="L632" s="701"/>
    </row>
    <row r="633" spans="2:12">
      <c r="B633" s="737">
        <v>45279</v>
      </c>
      <c r="C633" s="623">
        <v>12472</v>
      </c>
      <c r="D633" s="623">
        <v>1339</v>
      </c>
      <c r="E633" s="700">
        <v>0</v>
      </c>
      <c r="F633" s="700">
        <v>0</v>
      </c>
      <c r="K633" s="701"/>
      <c r="L633" s="701"/>
    </row>
    <row r="634" spans="2:12">
      <c r="B634" s="737">
        <v>45280</v>
      </c>
      <c r="C634" s="623">
        <v>13586</v>
      </c>
      <c r="D634" s="623">
        <v>1344</v>
      </c>
      <c r="E634" s="700">
        <v>0</v>
      </c>
      <c r="F634" s="700">
        <v>0</v>
      </c>
      <c r="K634" s="701"/>
      <c r="L634" s="701"/>
    </row>
    <row r="635" spans="2:12">
      <c r="B635" s="737">
        <v>45281</v>
      </c>
      <c r="C635" s="623">
        <v>14567</v>
      </c>
      <c r="D635" s="623">
        <v>1336</v>
      </c>
      <c r="E635" s="700">
        <v>0</v>
      </c>
      <c r="F635" s="700">
        <v>0</v>
      </c>
      <c r="K635" s="701"/>
      <c r="L635" s="701"/>
    </row>
    <row r="636" spans="2:12">
      <c r="B636" s="737">
        <v>45282</v>
      </c>
      <c r="C636" s="623">
        <v>15969</v>
      </c>
      <c r="D636" s="623">
        <v>1327</v>
      </c>
      <c r="E636" s="700">
        <v>0</v>
      </c>
      <c r="F636" s="700">
        <v>0</v>
      </c>
      <c r="H636" s="737">
        <v>45282</v>
      </c>
      <c r="I636" s="623">
        <v>9843</v>
      </c>
      <c r="J636" s="623">
        <v>1265</v>
      </c>
      <c r="K636" s="700" t="s">
        <v>550</v>
      </c>
      <c r="L636" s="700" t="s">
        <v>550</v>
      </c>
    </row>
    <row r="637" spans="2:12">
      <c r="B637" s="737">
        <v>45283</v>
      </c>
      <c r="C637" s="623">
        <v>11611</v>
      </c>
      <c r="D637" s="623">
        <v>1326</v>
      </c>
      <c r="E637" s="700">
        <v>0</v>
      </c>
      <c r="F637" s="700">
        <v>0</v>
      </c>
    </row>
    <row r="638" spans="2:12">
      <c r="B638" s="737">
        <v>45284</v>
      </c>
      <c r="C638" s="623">
        <v>9903</v>
      </c>
      <c r="D638" s="623">
        <v>1325</v>
      </c>
      <c r="E638" s="700">
        <v>0</v>
      </c>
      <c r="F638" s="700">
        <v>0</v>
      </c>
    </row>
    <row r="639" spans="2:12">
      <c r="B639" s="737">
        <v>45285</v>
      </c>
      <c r="C639" s="623">
        <v>9124</v>
      </c>
      <c r="D639" s="623">
        <v>1324</v>
      </c>
      <c r="E639" s="700">
        <v>0</v>
      </c>
      <c r="F639" s="700">
        <v>0</v>
      </c>
    </row>
    <row r="640" spans="2:12">
      <c r="B640" s="737">
        <v>45286</v>
      </c>
      <c r="C640" s="623">
        <v>11318</v>
      </c>
      <c r="D640" s="623">
        <v>1327</v>
      </c>
      <c r="E640" s="700">
        <v>0</v>
      </c>
      <c r="F640" s="700">
        <v>0</v>
      </c>
    </row>
    <row r="641" spans="2:12">
      <c r="B641" s="737">
        <v>45287</v>
      </c>
      <c r="C641" s="623">
        <v>11519</v>
      </c>
      <c r="D641" s="623">
        <v>1327</v>
      </c>
      <c r="E641" s="700">
        <v>0</v>
      </c>
      <c r="F641" s="700">
        <v>0</v>
      </c>
    </row>
    <row r="642" spans="2:12">
      <c r="B642" s="737">
        <v>45288</v>
      </c>
      <c r="C642" s="623">
        <v>11708</v>
      </c>
      <c r="D642" s="623">
        <v>1332</v>
      </c>
      <c r="E642" s="700">
        <v>0</v>
      </c>
      <c r="F642" s="700">
        <v>0</v>
      </c>
    </row>
    <row r="643" spans="2:12">
      <c r="B643" s="737">
        <v>45289</v>
      </c>
      <c r="C643" s="623">
        <v>11729</v>
      </c>
      <c r="D643" s="623">
        <v>1329</v>
      </c>
      <c r="E643" s="700">
        <v>0</v>
      </c>
      <c r="F643" s="700">
        <v>0</v>
      </c>
      <c r="H643" s="737">
        <v>45289</v>
      </c>
      <c r="I643" s="623">
        <v>9597</v>
      </c>
      <c r="J643" s="623">
        <v>1299</v>
      </c>
      <c r="K643" s="700" t="s">
        <v>550</v>
      </c>
      <c r="L643" s="700" t="s">
        <v>550</v>
      </c>
    </row>
    <row r="644" spans="2:12">
      <c r="B644" s="737">
        <v>45290</v>
      </c>
      <c r="C644" s="623">
        <v>10837</v>
      </c>
      <c r="D644" s="623">
        <v>1330</v>
      </c>
      <c r="E644" s="700">
        <v>0</v>
      </c>
      <c r="F644" s="700">
        <v>0</v>
      </c>
    </row>
    <row r="645" spans="2:12">
      <c r="B645" s="737">
        <v>45291</v>
      </c>
      <c r="C645" s="623">
        <v>9284</v>
      </c>
      <c r="D645" s="623">
        <v>1336</v>
      </c>
      <c r="E645" s="700">
        <v>0</v>
      </c>
      <c r="F645" s="700">
        <v>0</v>
      </c>
    </row>
    <row r="646" spans="2:12">
      <c r="B646" s="737">
        <v>45292</v>
      </c>
      <c r="C646" s="623">
        <v>9567</v>
      </c>
      <c r="D646" s="623">
        <v>1280</v>
      </c>
      <c r="E646" s="700">
        <v>0</v>
      </c>
      <c r="F646" s="700">
        <v>0</v>
      </c>
    </row>
    <row r="647" spans="2:12">
      <c r="B647" s="737">
        <v>45293</v>
      </c>
      <c r="C647" s="623">
        <v>13170</v>
      </c>
      <c r="D647" s="623">
        <v>1302</v>
      </c>
      <c r="E647" s="700">
        <v>0</v>
      </c>
      <c r="F647" s="700">
        <v>0</v>
      </c>
    </row>
    <row r="648" spans="2:12">
      <c r="B648" s="737">
        <v>45294</v>
      </c>
      <c r="C648" s="623">
        <v>12194</v>
      </c>
      <c r="D648" s="623">
        <v>1299</v>
      </c>
      <c r="E648" s="700">
        <v>0</v>
      </c>
      <c r="F648" s="700">
        <v>0</v>
      </c>
    </row>
    <row r="649" spans="2:12">
      <c r="B649" s="737">
        <v>45295</v>
      </c>
      <c r="C649" s="623">
        <v>11797</v>
      </c>
      <c r="D649" s="623">
        <v>1326</v>
      </c>
      <c r="E649" s="700">
        <v>0</v>
      </c>
      <c r="F649" s="700">
        <v>0</v>
      </c>
    </row>
    <row r="650" spans="2:12">
      <c r="B650" s="737">
        <v>45296</v>
      </c>
      <c r="C650" s="623">
        <v>12221</v>
      </c>
      <c r="D650" s="623">
        <v>1326</v>
      </c>
      <c r="E650" s="700">
        <v>0</v>
      </c>
      <c r="F650" s="700">
        <v>0</v>
      </c>
      <c r="H650" s="737">
        <v>45296</v>
      </c>
      <c r="I650" s="623">
        <v>8911</v>
      </c>
      <c r="J650" s="623">
        <v>1195</v>
      </c>
      <c r="K650" s="700" t="s">
        <v>550</v>
      </c>
      <c r="L650" s="700" t="s">
        <v>550</v>
      </c>
    </row>
    <row r="651" spans="2:12">
      <c r="B651" s="737">
        <v>45297</v>
      </c>
      <c r="C651" s="623">
        <v>10959</v>
      </c>
      <c r="D651" s="623">
        <v>1329</v>
      </c>
      <c r="E651" s="700">
        <v>0</v>
      </c>
      <c r="F651" s="700">
        <v>0</v>
      </c>
    </row>
    <row r="652" spans="2:12">
      <c r="B652" s="737">
        <v>45298</v>
      </c>
      <c r="C652" s="623">
        <v>10760</v>
      </c>
      <c r="D652" s="623">
        <v>1333</v>
      </c>
      <c r="E652" s="700">
        <v>0</v>
      </c>
      <c r="F652" s="700">
        <v>0</v>
      </c>
    </row>
    <row r="653" spans="2:12">
      <c r="B653" s="737">
        <v>45299</v>
      </c>
      <c r="C653" s="623">
        <v>12054</v>
      </c>
      <c r="D653" s="623">
        <v>1321</v>
      </c>
      <c r="E653" s="700">
        <v>0</v>
      </c>
      <c r="F653" s="700">
        <v>0</v>
      </c>
    </row>
    <row r="654" spans="2:12">
      <c r="B654" s="737">
        <v>45300</v>
      </c>
      <c r="C654" s="623">
        <v>11422</v>
      </c>
      <c r="D654" s="623">
        <v>1368</v>
      </c>
      <c r="E654" s="700">
        <v>0</v>
      </c>
      <c r="F654" s="700">
        <v>0</v>
      </c>
    </row>
    <row r="655" spans="2:12">
      <c r="B655" s="737">
        <v>45301</v>
      </c>
      <c r="C655" s="623">
        <v>11234</v>
      </c>
      <c r="D655" s="623">
        <v>1315</v>
      </c>
      <c r="E655" s="700">
        <v>0</v>
      </c>
      <c r="F655" s="700">
        <v>0</v>
      </c>
    </row>
    <row r="656" spans="2:12">
      <c r="B656" s="737">
        <v>45302</v>
      </c>
      <c r="C656" s="623">
        <v>11414</v>
      </c>
      <c r="D656" s="623">
        <v>1303</v>
      </c>
      <c r="E656" s="700">
        <v>0</v>
      </c>
      <c r="F656" s="700">
        <v>0</v>
      </c>
    </row>
    <row r="657" spans="2:12">
      <c r="B657" s="737">
        <v>45303</v>
      </c>
      <c r="C657" s="623">
        <v>12511</v>
      </c>
      <c r="D657" s="623">
        <v>1299</v>
      </c>
      <c r="E657" s="700">
        <v>0</v>
      </c>
      <c r="F657" s="700">
        <v>0</v>
      </c>
      <c r="H657" s="737">
        <v>45303</v>
      </c>
      <c r="I657" s="623">
        <v>8925</v>
      </c>
      <c r="J657" s="623">
        <v>1146</v>
      </c>
      <c r="K657" s="700" t="s">
        <v>550</v>
      </c>
      <c r="L657" s="700" t="s">
        <v>550</v>
      </c>
    </row>
    <row r="658" spans="2:12">
      <c r="B658" s="737">
        <v>45304</v>
      </c>
      <c r="C658" s="623">
        <v>10764</v>
      </c>
      <c r="D658" s="623">
        <v>1309</v>
      </c>
      <c r="E658" s="700">
        <v>0</v>
      </c>
      <c r="F658" s="700">
        <v>0</v>
      </c>
    </row>
    <row r="659" spans="2:12">
      <c r="B659" s="737">
        <v>45305</v>
      </c>
      <c r="C659" s="623">
        <v>10618</v>
      </c>
      <c r="D659" s="623">
        <v>1308</v>
      </c>
      <c r="E659" s="700">
        <v>0</v>
      </c>
      <c r="F659" s="700">
        <v>0</v>
      </c>
    </row>
    <row r="660" spans="2:12">
      <c r="B660" s="737">
        <v>45306</v>
      </c>
      <c r="C660" s="623">
        <v>11016</v>
      </c>
      <c r="D660" s="623">
        <v>1308</v>
      </c>
      <c r="E660" s="700">
        <v>0</v>
      </c>
      <c r="F660" s="700">
        <v>0</v>
      </c>
    </row>
    <row r="661" spans="2:12">
      <c r="B661" s="737">
        <v>45307</v>
      </c>
      <c r="C661" s="623">
        <v>10559</v>
      </c>
      <c r="D661" s="623">
        <v>1326</v>
      </c>
      <c r="E661" s="700">
        <v>0</v>
      </c>
      <c r="F661" s="700">
        <v>0</v>
      </c>
    </row>
    <row r="662" spans="2:12">
      <c r="B662" s="737">
        <v>45308</v>
      </c>
      <c r="C662" s="623">
        <v>10611</v>
      </c>
      <c r="D662" s="623">
        <v>1324</v>
      </c>
      <c r="E662" s="700">
        <v>0</v>
      </c>
      <c r="F662" s="700">
        <v>0</v>
      </c>
    </row>
    <row r="663" spans="2:12">
      <c r="B663" s="737">
        <v>45309</v>
      </c>
      <c r="C663" s="623">
        <v>10859</v>
      </c>
      <c r="D663" s="623">
        <v>1329</v>
      </c>
      <c r="E663" s="700">
        <v>0</v>
      </c>
      <c r="F663" s="700">
        <v>0</v>
      </c>
    </row>
    <row r="664" spans="2:12">
      <c r="B664" s="737">
        <v>45310</v>
      </c>
      <c r="C664" s="623">
        <v>11726</v>
      </c>
      <c r="D664" s="623">
        <v>1326</v>
      </c>
      <c r="E664" s="700">
        <v>0</v>
      </c>
      <c r="F664" s="700">
        <v>0</v>
      </c>
      <c r="H664" s="737">
        <v>45310</v>
      </c>
      <c r="I664" s="623">
        <v>8716</v>
      </c>
      <c r="J664" s="623">
        <v>1191</v>
      </c>
      <c r="K664" s="700" t="s">
        <v>550</v>
      </c>
      <c r="L664" s="700" t="s">
        <v>550</v>
      </c>
    </row>
    <row r="665" spans="2:12">
      <c r="B665" s="737">
        <v>45311</v>
      </c>
      <c r="C665" s="623">
        <v>10415</v>
      </c>
      <c r="D665" s="623">
        <v>1328</v>
      </c>
      <c r="E665" s="700">
        <v>0</v>
      </c>
      <c r="F665" s="700">
        <v>0</v>
      </c>
    </row>
    <row r="666" spans="2:12">
      <c r="B666" s="737">
        <v>45312</v>
      </c>
      <c r="C666" s="623">
        <v>10292</v>
      </c>
      <c r="D666" s="623">
        <v>1326</v>
      </c>
      <c r="E666" s="700">
        <v>0</v>
      </c>
      <c r="F666" s="700">
        <v>0</v>
      </c>
    </row>
    <row r="667" spans="2:12">
      <c r="B667" s="737">
        <v>45313</v>
      </c>
      <c r="C667" s="623">
        <v>11138</v>
      </c>
      <c r="D667" s="623">
        <v>1351</v>
      </c>
      <c r="E667" s="700">
        <v>0</v>
      </c>
      <c r="F667" s="700">
        <v>0</v>
      </c>
    </row>
    <row r="668" spans="2:12">
      <c r="B668" s="737">
        <v>45314</v>
      </c>
      <c r="C668" s="623">
        <v>10726</v>
      </c>
      <c r="D668" s="623">
        <v>1366</v>
      </c>
      <c r="E668" s="700">
        <v>0</v>
      </c>
      <c r="F668" s="700">
        <v>0</v>
      </c>
    </row>
    <row r="669" spans="2:12">
      <c r="B669" s="737">
        <v>45315</v>
      </c>
      <c r="C669" s="623">
        <v>10931</v>
      </c>
      <c r="D669" s="623">
        <v>1364</v>
      </c>
      <c r="E669" s="700">
        <v>0</v>
      </c>
      <c r="F669" s="700">
        <v>0</v>
      </c>
    </row>
    <row r="670" spans="2:12">
      <c r="B670" s="737">
        <v>45316</v>
      </c>
      <c r="C670" s="623">
        <v>11183</v>
      </c>
      <c r="D670" s="623">
        <v>1366</v>
      </c>
      <c r="E670" s="700">
        <v>0</v>
      </c>
      <c r="F670" s="700">
        <v>0</v>
      </c>
    </row>
    <row r="671" spans="2:12">
      <c r="B671" s="737">
        <v>45317</v>
      </c>
      <c r="C671" s="623">
        <v>12466</v>
      </c>
      <c r="D671" s="623">
        <v>1388</v>
      </c>
      <c r="E671" s="700">
        <v>0</v>
      </c>
      <c r="F671" s="700">
        <v>0</v>
      </c>
      <c r="H671" s="737">
        <v>45317</v>
      </c>
      <c r="I671" s="623">
        <v>9149</v>
      </c>
      <c r="J671" s="623">
        <v>1197</v>
      </c>
      <c r="K671" s="700" t="s">
        <v>550</v>
      </c>
      <c r="L671" s="700" t="s">
        <v>550</v>
      </c>
    </row>
    <row r="672" spans="2:12">
      <c r="B672" s="737">
        <v>45318</v>
      </c>
      <c r="C672" s="623">
        <v>10994</v>
      </c>
      <c r="D672" s="623">
        <v>1351</v>
      </c>
      <c r="E672" s="700">
        <v>0</v>
      </c>
      <c r="F672" s="700">
        <v>0</v>
      </c>
    </row>
    <row r="673" spans="2:12">
      <c r="B673" s="737">
        <v>45319</v>
      </c>
      <c r="C673" s="623">
        <v>10871</v>
      </c>
      <c r="D673" s="623">
        <v>1345</v>
      </c>
      <c r="E673" s="700">
        <v>0</v>
      </c>
      <c r="F673" s="700">
        <v>0</v>
      </c>
    </row>
    <row r="674" spans="2:12">
      <c r="B674" s="737">
        <v>45320</v>
      </c>
      <c r="C674" s="623">
        <v>11262</v>
      </c>
      <c r="D674" s="623">
        <v>1359</v>
      </c>
      <c r="E674" s="700">
        <v>0</v>
      </c>
      <c r="F674" s="700">
        <v>0</v>
      </c>
    </row>
    <row r="675" spans="2:12">
      <c r="B675" s="737">
        <v>45321</v>
      </c>
      <c r="C675" s="623">
        <v>10826</v>
      </c>
      <c r="D675" s="623">
        <v>1371</v>
      </c>
      <c r="E675" s="700">
        <v>0</v>
      </c>
      <c r="F675" s="700">
        <v>0</v>
      </c>
    </row>
    <row r="676" spans="2:12">
      <c r="B676" s="737">
        <v>45322</v>
      </c>
      <c r="C676" s="623">
        <v>10717</v>
      </c>
      <c r="D676" s="623">
        <v>1388</v>
      </c>
      <c r="E676" s="700">
        <v>0</v>
      </c>
      <c r="F676" s="700">
        <v>0</v>
      </c>
    </row>
    <row r="677" spans="2:12">
      <c r="B677" s="737">
        <v>45323</v>
      </c>
      <c r="C677" s="623">
        <v>10955</v>
      </c>
      <c r="D677" s="623">
        <v>1380</v>
      </c>
      <c r="E677" s="700">
        <v>0</v>
      </c>
      <c r="F677" s="700">
        <v>0</v>
      </c>
    </row>
    <row r="678" spans="2:12">
      <c r="B678" s="737">
        <v>45324</v>
      </c>
      <c r="C678" s="623">
        <v>12572</v>
      </c>
      <c r="D678" s="623">
        <v>1398</v>
      </c>
      <c r="E678" s="700">
        <v>0</v>
      </c>
      <c r="F678" s="700">
        <v>0</v>
      </c>
      <c r="H678" s="737">
        <v>45324</v>
      </c>
      <c r="I678" s="623">
        <v>8915</v>
      </c>
      <c r="J678" s="623">
        <v>1171</v>
      </c>
      <c r="K678" s="700" t="s">
        <v>550</v>
      </c>
      <c r="L678" s="700" t="s">
        <v>550</v>
      </c>
    </row>
    <row r="679" spans="2:12">
      <c r="B679" s="737">
        <v>45325</v>
      </c>
      <c r="C679" s="623">
        <v>11013</v>
      </c>
      <c r="D679" s="623">
        <v>1365</v>
      </c>
      <c r="E679" s="700">
        <v>0</v>
      </c>
      <c r="F679" s="700">
        <v>0</v>
      </c>
    </row>
    <row r="680" spans="2:12">
      <c r="B680" s="737">
        <v>45326</v>
      </c>
      <c r="C680" s="623">
        <v>10600</v>
      </c>
      <c r="D680" s="623">
        <v>1365</v>
      </c>
      <c r="E680" s="700">
        <v>0</v>
      </c>
      <c r="F680" s="700">
        <v>0</v>
      </c>
    </row>
    <row r="681" spans="2:12">
      <c r="B681" s="737">
        <v>45327</v>
      </c>
      <c r="C681" s="623">
        <v>10704</v>
      </c>
      <c r="D681" s="623">
        <v>1457</v>
      </c>
      <c r="E681" s="700">
        <v>0</v>
      </c>
      <c r="F681" s="700">
        <v>0</v>
      </c>
    </row>
    <row r="682" spans="2:12">
      <c r="B682" s="737">
        <v>45328</v>
      </c>
      <c r="C682" s="623">
        <v>10763</v>
      </c>
      <c r="D682" s="623">
        <v>1581</v>
      </c>
      <c r="E682" s="700">
        <v>0</v>
      </c>
      <c r="F682" s="700">
        <v>0</v>
      </c>
    </row>
    <row r="683" spans="2:12">
      <c r="B683" s="737">
        <v>45329</v>
      </c>
      <c r="C683" s="623">
        <v>10676</v>
      </c>
      <c r="D683" s="623">
        <v>1591</v>
      </c>
      <c r="E683" s="700">
        <v>0</v>
      </c>
      <c r="F683" s="700">
        <v>0</v>
      </c>
    </row>
    <row r="684" spans="2:12">
      <c r="B684" s="737">
        <v>45330</v>
      </c>
      <c r="C684" s="623">
        <v>11028</v>
      </c>
      <c r="D684" s="623">
        <v>1580</v>
      </c>
      <c r="E684" s="700">
        <v>0</v>
      </c>
      <c r="F684" s="700">
        <v>0</v>
      </c>
    </row>
    <row r="685" spans="2:12">
      <c r="B685" s="737">
        <v>45331</v>
      </c>
      <c r="C685" s="623">
        <v>12031</v>
      </c>
      <c r="D685" s="623">
        <v>1584</v>
      </c>
      <c r="E685" s="700">
        <v>0</v>
      </c>
      <c r="F685" s="700">
        <v>0</v>
      </c>
      <c r="H685" s="737">
        <v>45331</v>
      </c>
      <c r="I685" s="623">
        <v>9231</v>
      </c>
      <c r="J685" s="623">
        <v>1209</v>
      </c>
      <c r="K685" s="700" t="s">
        <v>550</v>
      </c>
      <c r="L685" s="700" t="s">
        <v>550</v>
      </c>
    </row>
    <row r="686" spans="2:12">
      <c r="B686" s="737">
        <v>45332</v>
      </c>
      <c r="C686" s="623">
        <v>10438</v>
      </c>
      <c r="D686" s="623">
        <v>1604</v>
      </c>
      <c r="E686" s="700">
        <v>0</v>
      </c>
      <c r="F686" s="700">
        <v>0</v>
      </c>
    </row>
    <row r="687" spans="2:12">
      <c r="B687" s="737">
        <v>45333</v>
      </c>
      <c r="C687" s="623">
        <v>10120</v>
      </c>
      <c r="D687" s="623">
        <v>1598</v>
      </c>
      <c r="E687" s="700">
        <v>0</v>
      </c>
      <c r="F687" s="700">
        <v>0</v>
      </c>
    </row>
    <row r="688" spans="2:12">
      <c r="B688" s="737">
        <v>45334</v>
      </c>
      <c r="C688" s="623">
        <v>11397</v>
      </c>
      <c r="D688" s="623">
        <v>1597</v>
      </c>
      <c r="E688" s="700">
        <v>0</v>
      </c>
      <c r="F688" s="700">
        <v>0</v>
      </c>
    </row>
    <row r="689" spans="2:12">
      <c r="B689" s="737">
        <v>45335</v>
      </c>
      <c r="C689" s="623">
        <v>12099</v>
      </c>
      <c r="D689" s="623">
        <v>1598</v>
      </c>
      <c r="E689" s="700">
        <v>0</v>
      </c>
      <c r="F689" s="700">
        <v>0</v>
      </c>
    </row>
    <row r="690" spans="2:12">
      <c r="B690" s="737">
        <v>45336</v>
      </c>
      <c r="C690" s="623">
        <v>11710</v>
      </c>
      <c r="D690" s="623">
        <v>1601</v>
      </c>
      <c r="E690" s="700">
        <v>0</v>
      </c>
      <c r="F690" s="700">
        <v>0</v>
      </c>
    </row>
    <row r="691" spans="2:12">
      <c r="B691" s="737">
        <v>45337</v>
      </c>
      <c r="C691" s="623">
        <v>12012</v>
      </c>
      <c r="D691" s="623">
        <v>1594</v>
      </c>
      <c r="E691" s="700">
        <v>0</v>
      </c>
      <c r="F691" s="700">
        <v>0</v>
      </c>
    </row>
    <row r="692" spans="2:12">
      <c r="B692" s="737">
        <v>45338</v>
      </c>
      <c r="C692" s="623">
        <v>12903</v>
      </c>
      <c r="D692" s="623">
        <v>1605</v>
      </c>
      <c r="E692" s="700">
        <v>0</v>
      </c>
      <c r="F692" s="700">
        <v>0</v>
      </c>
      <c r="H692" s="737">
        <v>45338</v>
      </c>
      <c r="I692" s="623">
        <v>9700</v>
      </c>
      <c r="J692" s="623">
        <v>1225</v>
      </c>
      <c r="K692" s="700" t="s">
        <v>550</v>
      </c>
      <c r="L692" s="700" t="s">
        <v>550</v>
      </c>
    </row>
    <row r="693" spans="2:12">
      <c r="B693" s="737">
        <v>45339</v>
      </c>
      <c r="C693" s="623">
        <v>11244</v>
      </c>
      <c r="D693" s="623">
        <v>1614</v>
      </c>
      <c r="E693" s="700">
        <v>0</v>
      </c>
      <c r="F693" s="700">
        <v>0</v>
      </c>
    </row>
    <row r="694" spans="2:12">
      <c r="B694" s="737">
        <v>45340</v>
      </c>
      <c r="C694" s="623">
        <v>11129</v>
      </c>
      <c r="D694" s="623">
        <v>1609</v>
      </c>
      <c r="E694" s="700">
        <v>0</v>
      </c>
      <c r="F694" s="700">
        <v>0</v>
      </c>
    </row>
    <row r="695" spans="2:12">
      <c r="B695" s="737">
        <v>45341</v>
      </c>
      <c r="C695" s="623">
        <v>12481</v>
      </c>
      <c r="D695" s="623">
        <v>1652</v>
      </c>
      <c r="E695" s="700">
        <v>0</v>
      </c>
      <c r="F695" s="700">
        <v>0</v>
      </c>
    </row>
    <row r="696" spans="2:12">
      <c r="B696" s="737">
        <v>45342</v>
      </c>
      <c r="C696" s="623">
        <v>12036</v>
      </c>
      <c r="D696" s="623">
        <v>1662</v>
      </c>
      <c r="E696" s="700">
        <v>0</v>
      </c>
      <c r="F696" s="700">
        <v>0</v>
      </c>
    </row>
    <row r="697" spans="2:12">
      <c r="B697" s="737">
        <v>45343</v>
      </c>
      <c r="C697" s="623">
        <v>12163</v>
      </c>
      <c r="D697" s="623">
        <v>1607</v>
      </c>
      <c r="E697" s="700">
        <v>0</v>
      </c>
      <c r="F697" s="700">
        <v>0</v>
      </c>
    </row>
    <row r="698" spans="2:12">
      <c r="B698" s="737">
        <v>45344</v>
      </c>
      <c r="C698" s="623">
        <v>12304</v>
      </c>
      <c r="D698" s="623">
        <v>1626</v>
      </c>
      <c r="E698" s="700">
        <v>0</v>
      </c>
      <c r="F698" s="700">
        <v>0</v>
      </c>
    </row>
    <row r="699" spans="2:12">
      <c r="B699" s="737">
        <v>45345</v>
      </c>
      <c r="C699" s="623">
        <v>12884</v>
      </c>
      <c r="D699" s="623">
        <v>1631</v>
      </c>
      <c r="E699" s="700">
        <v>0</v>
      </c>
      <c r="F699" s="700">
        <v>0</v>
      </c>
      <c r="H699" s="737">
        <v>45345</v>
      </c>
      <c r="I699" s="623">
        <v>9840</v>
      </c>
      <c r="J699" s="623">
        <v>1206</v>
      </c>
      <c r="K699" s="700" t="s">
        <v>550</v>
      </c>
      <c r="L699" s="700" t="s">
        <v>550</v>
      </c>
    </row>
    <row r="700" spans="2:12">
      <c r="B700" s="737">
        <v>45346</v>
      </c>
      <c r="C700" s="623">
        <v>11227</v>
      </c>
      <c r="D700" s="623">
        <v>1624</v>
      </c>
      <c r="E700" s="700">
        <v>0</v>
      </c>
      <c r="F700" s="700">
        <v>0</v>
      </c>
    </row>
    <row r="701" spans="2:12">
      <c r="B701" s="737">
        <v>45347</v>
      </c>
      <c r="C701" s="623">
        <v>11096</v>
      </c>
      <c r="D701" s="623">
        <v>1614</v>
      </c>
      <c r="E701" s="700">
        <v>0</v>
      </c>
      <c r="F701" s="700">
        <v>0</v>
      </c>
    </row>
    <row r="702" spans="2:12">
      <c r="B702" s="737">
        <v>45348</v>
      </c>
      <c r="C702" s="623">
        <v>11622</v>
      </c>
      <c r="D702" s="623">
        <v>1630</v>
      </c>
      <c r="E702" s="700">
        <v>0</v>
      </c>
      <c r="F702" s="700">
        <v>0</v>
      </c>
    </row>
    <row r="703" spans="2:12">
      <c r="B703" s="737">
        <v>45349</v>
      </c>
      <c r="C703" s="623">
        <v>11345</v>
      </c>
      <c r="D703" s="623">
        <v>1603</v>
      </c>
      <c r="E703" s="700">
        <v>0</v>
      </c>
      <c r="F703" s="700">
        <v>0</v>
      </c>
    </row>
    <row r="704" spans="2:12">
      <c r="B704" s="737">
        <v>45350</v>
      </c>
      <c r="C704" s="623">
        <v>11535</v>
      </c>
      <c r="D704" s="623">
        <v>1600</v>
      </c>
      <c r="E704" s="700">
        <v>0</v>
      </c>
      <c r="F704" s="700">
        <v>0</v>
      </c>
    </row>
    <row r="705" spans="2:12">
      <c r="B705" s="737">
        <v>45351</v>
      </c>
      <c r="C705" s="623">
        <v>11852</v>
      </c>
      <c r="D705" s="623">
        <v>1581</v>
      </c>
      <c r="E705" s="700">
        <v>0</v>
      </c>
      <c r="F705" s="700">
        <v>0</v>
      </c>
    </row>
    <row r="706" spans="2:12">
      <c r="B706" s="737">
        <v>45352</v>
      </c>
      <c r="C706" s="623">
        <v>13808</v>
      </c>
      <c r="D706" s="623">
        <v>1587</v>
      </c>
      <c r="E706" s="700">
        <v>0</v>
      </c>
      <c r="F706" s="700">
        <v>0</v>
      </c>
      <c r="H706" s="737">
        <v>45352</v>
      </c>
      <c r="I706" s="623">
        <v>9456</v>
      </c>
      <c r="J706" s="623">
        <v>1201</v>
      </c>
      <c r="K706" s="700" t="s">
        <v>550</v>
      </c>
      <c r="L706" s="700" t="s">
        <v>550</v>
      </c>
    </row>
    <row r="707" spans="2:12">
      <c r="B707" s="737">
        <v>45353</v>
      </c>
      <c r="C707" s="623">
        <v>10893</v>
      </c>
      <c r="D707" s="623">
        <v>1569</v>
      </c>
      <c r="E707" s="700">
        <v>0</v>
      </c>
      <c r="F707" s="700">
        <v>0</v>
      </c>
      <c r="J707" s="608">
        <v>1215</v>
      </c>
    </row>
    <row r="708" spans="2:12">
      <c r="B708" s="737">
        <v>45354</v>
      </c>
      <c r="C708" s="623">
        <v>10601</v>
      </c>
      <c r="D708" s="623">
        <v>1569</v>
      </c>
      <c r="E708" s="700">
        <v>0</v>
      </c>
      <c r="F708" s="700">
        <v>0</v>
      </c>
      <c r="J708" s="608">
        <v>1244</v>
      </c>
    </row>
    <row r="709" spans="2:12">
      <c r="B709" s="737">
        <v>45355</v>
      </c>
      <c r="C709" s="623">
        <v>12248</v>
      </c>
      <c r="D709" s="623">
        <v>1559</v>
      </c>
      <c r="E709" s="700">
        <v>0</v>
      </c>
      <c r="F709" s="700">
        <v>0</v>
      </c>
      <c r="J709" s="608">
        <v>1275</v>
      </c>
    </row>
    <row r="710" spans="2:12">
      <c r="B710" s="737">
        <v>45356</v>
      </c>
      <c r="C710" s="623">
        <v>11268</v>
      </c>
      <c r="D710" s="623">
        <v>1533</v>
      </c>
      <c r="E710" s="700">
        <v>0</v>
      </c>
      <c r="F710" s="700">
        <v>0</v>
      </c>
    </row>
    <row r="711" spans="2:12">
      <c r="B711" s="737">
        <v>45357</v>
      </c>
      <c r="C711" s="623">
        <v>11530</v>
      </c>
      <c r="D711" s="623">
        <v>1540</v>
      </c>
      <c r="E711" s="700">
        <v>0</v>
      </c>
      <c r="F711" s="700">
        <v>0</v>
      </c>
    </row>
    <row r="712" spans="2:12">
      <c r="B712" s="737">
        <v>45358</v>
      </c>
      <c r="C712" s="623">
        <v>11731</v>
      </c>
      <c r="D712" s="623">
        <v>1531</v>
      </c>
      <c r="E712" s="700">
        <v>0</v>
      </c>
      <c r="F712" s="700">
        <v>0</v>
      </c>
    </row>
    <row r="713" spans="2:12">
      <c r="B713" s="737">
        <v>45359</v>
      </c>
      <c r="C713" s="623">
        <v>13183</v>
      </c>
      <c r="D713" s="623">
        <v>1552</v>
      </c>
      <c r="E713" s="700">
        <v>0</v>
      </c>
      <c r="F713" s="700">
        <v>0</v>
      </c>
      <c r="H713" s="737">
        <v>45359</v>
      </c>
      <c r="I713" s="623">
        <v>9701</v>
      </c>
      <c r="J713" s="623">
        <v>1215</v>
      </c>
      <c r="K713" s="700" t="s">
        <v>550</v>
      </c>
      <c r="L713" s="700" t="s">
        <v>550</v>
      </c>
    </row>
    <row r="714" spans="2:12">
      <c r="B714" s="737">
        <v>45360</v>
      </c>
      <c r="C714" s="623">
        <v>10691</v>
      </c>
      <c r="D714" s="623">
        <v>1545</v>
      </c>
      <c r="E714" s="700">
        <v>0</v>
      </c>
      <c r="F714" s="700">
        <v>0</v>
      </c>
    </row>
    <row r="715" spans="2:12">
      <c r="B715" s="737">
        <v>45361</v>
      </c>
      <c r="C715" s="623">
        <v>10373</v>
      </c>
      <c r="D715" s="623">
        <v>1541</v>
      </c>
      <c r="E715" s="700">
        <v>0</v>
      </c>
      <c r="F715" s="700">
        <v>0</v>
      </c>
    </row>
    <row r="716" spans="2:12">
      <c r="B716" s="737">
        <v>45362</v>
      </c>
      <c r="C716" s="623">
        <v>11554</v>
      </c>
      <c r="D716" s="623">
        <v>1551</v>
      </c>
      <c r="E716" s="700">
        <v>0</v>
      </c>
      <c r="F716" s="700">
        <v>0</v>
      </c>
    </row>
    <row r="717" spans="2:12">
      <c r="B717" s="737">
        <v>45363</v>
      </c>
      <c r="C717" s="623">
        <v>11048</v>
      </c>
      <c r="D717" s="623">
        <v>1543</v>
      </c>
      <c r="E717" s="700">
        <v>0</v>
      </c>
      <c r="F717" s="700">
        <v>0</v>
      </c>
    </row>
    <row r="718" spans="2:12">
      <c r="B718" s="737">
        <v>45364</v>
      </c>
      <c r="C718" s="623">
        <v>10716</v>
      </c>
      <c r="D718" s="623">
        <v>1536</v>
      </c>
      <c r="E718" s="700">
        <v>0</v>
      </c>
      <c r="F718" s="700">
        <v>0</v>
      </c>
    </row>
    <row r="719" spans="2:12">
      <c r="B719" s="737">
        <v>45365</v>
      </c>
      <c r="C719" s="623">
        <v>10969</v>
      </c>
      <c r="D719" s="623">
        <v>1543</v>
      </c>
      <c r="E719" s="700">
        <v>0</v>
      </c>
      <c r="F719" s="700">
        <v>0</v>
      </c>
    </row>
    <row r="720" spans="2:12">
      <c r="B720" s="737">
        <v>45366</v>
      </c>
      <c r="C720" s="623">
        <v>13163</v>
      </c>
      <c r="D720" s="623">
        <v>1541</v>
      </c>
      <c r="E720" s="700">
        <v>0</v>
      </c>
      <c r="F720" s="700">
        <v>0</v>
      </c>
      <c r="H720" s="737">
        <v>45366</v>
      </c>
      <c r="I720" s="623">
        <v>9303</v>
      </c>
      <c r="J720" s="623">
        <v>1244</v>
      </c>
      <c r="K720" s="700" t="s">
        <v>550</v>
      </c>
      <c r="L720" s="700" t="s">
        <v>550</v>
      </c>
    </row>
    <row r="721" spans="2:12">
      <c r="B721" s="737">
        <v>45367</v>
      </c>
      <c r="C721" s="623">
        <v>10398</v>
      </c>
      <c r="D721" s="623">
        <v>1569</v>
      </c>
      <c r="E721" s="700">
        <v>0</v>
      </c>
      <c r="F721" s="700">
        <v>0</v>
      </c>
    </row>
    <row r="722" spans="2:12">
      <c r="B722" s="737">
        <v>45368</v>
      </c>
      <c r="C722" s="623">
        <v>9997</v>
      </c>
      <c r="D722" s="623">
        <v>1558</v>
      </c>
      <c r="E722" s="700">
        <v>0</v>
      </c>
      <c r="F722" s="700">
        <v>0</v>
      </c>
    </row>
    <row r="723" spans="2:12">
      <c r="B723" s="737">
        <v>45369</v>
      </c>
      <c r="C723" s="623">
        <v>10403</v>
      </c>
      <c r="D723" s="623">
        <v>1560</v>
      </c>
      <c r="E723" s="700">
        <v>0</v>
      </c>
      <c r="F723" s="700">
        <v>0</v>
      </c>
    </row>
    <row r="724" spans="2:12">
      <c r="B724" s="737">
        <v>45370</v>
      </c>
      <c r="C724" s="623">
        <v>9757</v>
      </c>
      <c r="D724" s="623">
        <v>1553</v>
      </c>
      <c r="E724" s="700">
        <v>0</v>
      </c>
      <c r="F724" s="700">
        <v>0</v>
      </c>
    </row>
    <row r="725" spans="2:12">
      <c r="B725" s="737">
        <v>45371</v>
      </c>
      <c r="C725" s="623">
        <v>10785</v>
      </c>
      <c r="D725" s="623">
        <v>1553</v>
      </c>
      <c r="E725" s="700">
        <v>0</v>
      </c>
      <c r="F725" s="700">
        <v>0</v>
      </c>
    </row>
    <row r="726" spans="2:12">
      <c r="B726" s="737">
        <v>45372</v>
      </c>
      <c r="C726" s="623">
        <v>10841</v>
      </c>
      <c r="D726" s="623">
        <v>1551</v>
      </c>
      <c r="E726" s="700">
        <v>0</v>
      </c>
      <c r="F726" s="700">
        <v>0</v>
      </c>
    </row>
    <row r="727" spans="2:12">
      <c r="B727" s="737">
        <v>45373</v>
      </c>
      <c r="C727" s="623">
        <v>12736</v>
      </c>
      <c r="D727" s="623">
        <v>1543</v>
      </c>
      <c r="E727" s="700">
        <v>0</v>
      </c>
      <c r="F727" s="700">
        <v>0</v>
      </c>
      <c r="H727" s="737">
        <v>45373</v>
      </c>
      <c r="I727" s="623">
        <v>9603</v>
      </c>
      <c r="J727" s="623">
        <v>1275</v>
      </c>
      <c r="K727" s="700" t="s">
        <v>550</v>
      </c>
      <c r="L727" s="700" t="s">
        <v>550</v>
      </c>
    </row>
    <row r="728" spans="2:12">
      <c r="B728" s="737">
        <v>45374</v>
      </c>
      <c r="C728" s="623">
        <v>10185</v>
      </c>
      <c r="D728" s="623">
        <v>1551</v>
      </c>
      <c r="E728" s="700">
        <v>0</v>
      </c>
      <c r="F728" s="700">
        <v>0</v>
      </c>
    </row>
    <row r="729" spans="2:12">
      <c r="B729" s="737">
        <v>45375</v>
      </c>
      <c r="C729" s="623">
        <v>10096</v>
      </c>
      <c r="D729" s="623">
        <v>1542</v>
      </c>
      <c r="E729" s="700">
        <v>0</v>
      </c>
      <c r="F729" s="700">
        <v>0</v>
      </c>
    </row>
    <row r="730" spans="2:12">
      <c r="B730" s="737">
        <v>45376</v>
      </c>
      <c r="C730" s="623">
        <v>12853</v>
      </c>
      <c r="D730" s="623">
        <v>1536</v>
      </c>
      <c r="E730" s="700">
        <v>0</v>
      </c>
      <c r="F730" s="700">
        <v>0</v>
      </c>
    </row>
    <row r="731" spans="2:12">
      <c r="B731" s="737">
        <v>45377</v>
      </c>
      <c r="C731" s="623">
        <v>12777</v>
      </c>
      <c r="D731" s="623">
        <v>1540</v>
      </c>
      <c r="E731" s="700">
        <v>0</v>
      </c>
      <c r="F731" s="700">
        <v>0</v>
      </c>
    </row>
    <row r="732" spans="2:12">
      <c r="B732" s="737">
        <v>45378</v>
      </c>
      <c r="C732" s="623">
        <v>13746</v>
      </c>
      <c r="D732" s="623">
        <v>1539</v>
      </c>
      <c r="E732" s="700">
        <v>0</v>
      </c>
      <c r="F732" s="700">
        <v>0</v>
      </c>
      <c r="H732" s="737">
        <v>45378</v>
      </c>
      <c r="I732" s="623">
        <v>10335</v>
      </c>
      <c r="J732" s="623">
        <v>1303</v>
      </c>
      <c r="K732" s="700" t="s">
        <v>550</v>
      </c>
      <c r="L732" s="700" t="s">
        <v>550</v>
      </c>
    </row>
    <row r="733" spans="2:12">
      <c r="B733" s="737">
        <v>45379</v>
      </c>
      <c r="C733" s="623">
        <v>12410</v>
      </c>
      <c r="D733" s="623">
        <v>1530</v>
      </c>
      <c r="E733" s="700">
        <v>0</v>
      </c>
      <c r="F733" s="700">
        <v>0</v>
      </c>
    </row>
    <row r="734" spans="2:12">
      <c r="B734" s="737">
        <v>45380</v>
      </c>
      <c r="C734" s="623">
        <v>10542</v>
      </c>
      <c r="D734" s="623">
        <v>1530</v>
      </c>
      <c r="E734" s="700">
        <v>0</v>
      </c>
      <c r="F734" s="700">
        <v>0</v>
      </c>
    </row>
    <row r="735" spans="2:12">
      <c r="B735" s="737">
        <v>45381</v>
      </c>
      <c r="C735" s="623">
        <v>10301</v>
      </c>
      <c r="D735" s="623">
        <v>1533</v>
      </c>
      <c r="E735" s="700">
        <v>0</v>
      </c>
      <c r="F735" s="700">
        <v>0</v>
      </c>
    </row>
    <row r="736" spans="2:12">
      <c r="B736" s="737">
        <v>45382</v>
      </c>
      <c r="C736" s="623">
        <v>10134</v>
      </c>
      <c r="D736" s="623">
        <v>1535</v>
      </c>
      <c r="E736" s="700">
        <v>0</v>
      </c>
      <c r="F736" s="700">
        <v>0</v>
      </c>
    </row>
    <row r="737" spans="2:12">
      <c r="B737" s="737">
        <v>45383</v>
      </c>
      <c r="C737" s="623">
        <v>10661</v>
      </c>
      <c r="D737" s="623">
        <v>1467</v>
      </c>
      <c r="E737" s="700">
        <v>0</v>
      </c>
      <c r="F737" s="700">
        <v>0</v>
      </c>
    </row>
    <row r="738" spans="2:12">
      <c r="B738" s="737">
        <v>45384</v>
      </c>
      <c r="C738" s="623">
        <v>10697</v>
      </c>
      <c r="D738" s="623">
        <v>1462</v>
      </c>
      <c r="E738" s="700">
        <v>0</v>
      </c>
      <c r="F738" s="700">
        <v>0</v>
      </c>
    </row>
    <row r="739" spans="2:12">
      <c r="B739" s="737">
        <v>45385</v>
      </c>
      <c r="C739" s="623">
        <v>10514</v>
      </c>
      <c r="D739" s="623">
        <v>1459</v>
      </c>
      <c r="E739" s="700">
        <v>0</v>
      </c>
      <c r="F739" s="700">
        <v>0</v>
      </c>
    </row>
    <row r="740" spans="2:12">
      <c r="B740" s="737">
        <v>45386</v>
      </c>
      <c r="C740" s="623">
        <v>10650</v>
      </c>
      <c r="D740" s="623">
        <v>1439</v>
      </c>
      <c r="E740" s="700">
        <v>0</v>
      </c>
      <c r="F740" s="700">
        <v>0</v>
      </c>
    </row>
    <row r="741" spans="2:12">
      <c r="B741" s="737">
        <v>45387</v>
      </c>
      <c r="C741" s="623">
        <v>11632</v>
      </c>
      <c r="D741" s="623">
        <v>1446</v>
      </c>
      <c r="E741" s="700">
        <v>0</v>
      </c>
      <c r="F741" s="700">
        <v>0</v>
      </c>
      <c r="H741" s="737">
        <v>45387</v>
      </c>
      <c r="I741" s="623">
        <v>8441</v>
      </c>
      <c r="J741" s="623">
        <v>1231</v>
      </c>
      <c r="K741" s="700" t="s">
        <v>550</v>
      </c>
      <c r="L741" s="700" t="s">
        <v>550</v>
      </c>
    </row>
    <row r="742" spans="2:12">
      <c r="B742" s="737">
        <v>45388</v>
      </c>
      <c r="C742" s="623">
        <v>9909</v>
      </c>
      <c r="D742" s="623">
        <v>1443</v>
      </c>
      <c r="E742" s="700">
        <v>0</v>
      </c>
      <c r="F742" s="700">
        <v>0</v>
      </c>
    </row>
    <row r="743" spans="2:12">
      <c r="B743" s="737">
        <v>45389</v>
      </c>
      <c r="C743" s="623">
        <v>9656</v>
      </c>
      <c r="D743" s="623">
        <v>1440</v>
      </c>
      <c r="E743" s="700">
        <v>0</v>
      </c>
      <c r="F743" s="700">
        <v>0</v>
      </c>
    </row>
    <row r="744" spans="2:12">
      <c r="B744" s="737">
        <v>45390</v>
      </c>
      <c r="C744" s="623">
        <v>12024</v>
      </c>
      <c r="D744" s="623">
        <v>1419</v>
      </c>
      <c r="E744" s="700">
        <v>0</v>
      </c>
      <c r="F744" s="700">
        <v>0</v>
      </c>
    </row>
    <row r="745" spans="2:12">
      <c r="B745" s="737">
        <v>45391</v>
      </c>
      <c r="C745" s="623">
        <v>10869</v>
      </c>
      <c r="D745" s="623">
        <v>1415</v>
      </c>
      <c r="E745" s="700">
        <v>0</v>
      </c>
      <c r="F745" s="700">
        <v>0</v>
      </c>
    </row>
    <row r="746" spans="2:12">
      <c r="B746" s="737">
        <v>45392</v>
      </c>
      <c r="C746" s="623">
        <v>10632</v>
      </c>
      <c r="D746" s="623">
        <v>1400</v>
      </c>
      <c r="E746" s="700">
        <v>0</v>
      </c>
      <c r="F746" s="700">
        <v>0</v>
      </c>
    </row>
    <row r="747" spans="2:12">
      <c r="B747" s="737">
        <v>45393</v>
      </c>
      <c r="C747" s="623">
        <v>10850</v>
      </c>
      <c r="D747" s="623">
        <v>1396</v>
      </c>
      <c r="E747" s="700">
        <v>0</v>
      </c>
      <c r="F747" s="700">
        <v>0</v>
      </c>
    </row>
    <row r="748" spans="2:12">
      <c r="B748" s="737">
        <v>45394</v>
      </c>
      <c r="C748" s="623">
        <v>13179</v>
      </c>
      <c r="D748" s="623">
        <v>1398</v>
      </c>
      <c r="E748" s="700">
        <v>0</v>
      </c>
      <c r="F748" s="700">
        <v>0</v>
      </c>
      <c r="H748" s="737">
        <v>45394</v>
      </c>
      <c r="I748" s="623">
        <v>8222</v>
      </c>
      <c r="J748" s="623">
        <v>1190</v>
      </c>
      <c r="K748" s="700" t="s">
        <v>550</v>
      </c>
      <c r="L748" s="700" t="s">
        <v>550</v>
      </c>
    </row>
    <row r="749" spans="2:12">
      <c r="B749" s="737">
        <v>45395</v>
      </c>
      <c r="C749" s="623">
        <v>10437</v>
      </c>
      <c r="D749" s="623">
        <v>1397</v>
      </c>
      <c r="E749" s="700">
        <v>0</v>
      </c>
      <c r="F749" s="700">
        <v>0</v>
      </c>
    </row>
    <row r="750" spans="2:12">
      <c r="B750" s="737">
        <v>45396</v>
      </c>
      <c r="C750" s="623">
        <v>10221</v>
      </c>
      <c r="D750" s="623">
        <v>1412</v>
      </c>
      <c r="E750" s="700">
        <v>0</v>
      </c>
      <c r="F750" s="700">
        <v>0</v>
      </c>
    </row>
    <row r="751" spans="2:12">
      <c r="B751" s="737">
        <v>45397</v>
      </c>
      <c r="C751" s="623">
        <v>11739</v>
      </c>
      <c r="D751" s="623">
        <v>1445</v>
      </c>
      <c r="E751" s="700">
        <v>0</v>
      </c>
      <c r="F751" s="700">
        <v>0</v>
      </c>
    </row>
    <row r="752" spans="2:12">
      <c r="B752" s="737">
        <v>45398</v>
      </c>
      <c r="C752" s="623">
        <v>11129</v>
      </c>
      <c r="D752" s="623">
        <v>1475</v>
      </c>
      <c r="E752" s="700">
        <v>0</v>
      </c>
      <c r="F752" s="700">
        <v>0</v>
      </c>
    </row>
    <row r="753" spans="2:12">
      <c r="B753" s="737">
        <v>45399</v>
      </c>
      <c r="C753" s="623">
        <v>10774</v>
      </c>
      <c r="D753" s="623">
        <v>1477</v>
      </c>
      <c r="E753" s="700">
        <v>0</v>
      </c>
      <c r="F753" s="700">
        <v>0</v>
      </c>
    </row>
    <row r="754" spans="2:12">
      <c r="B754" s="737">
        <v>45400</v>
      </c>
      <c r="C754" s="623">
        <v>11152</v>
      </c>
      <c r="D754" s="623">
        <v>1450</v>
      </c>
      <c r="E754" s="700">
        <v>0</v>
      </c>
      <c r="F754" s="700">
        <v>0</v>
      </c>
    </row>
    <row r="755" spans="2:12">
      <c r="B755" s="737">
        <v>45401</v>
      </c>
      <c r="C755" s="623">
        <v>13991</v>
      </c>
      <c r="D755" s="623">
        <v>1440</v>
      </c>
      <c r="E755" s="700">
        <v>0</v>
      </c>
      <c r="F755" s="700">
        <v>0</v>
      </c>
      <c r="H755" s="737">
        <v>45401</v>
      </c>
      <c r="I755" s="623">
        <v>8146</v>
      </c>
      <c r="J755" s="623">
        <v>1172</v>
      </c>
      <c r="K755" s="700" t="s">
        <v>550</v>
      </c>
      <c r="L755" s="700" t="s">
        <v>550</v>
      </c>
    </row>
    <row r="756" spans="2:12">
      <c r="B756" s="737">
        <v>45402</v>
      </c>
      <c r="C756" s="623">
        <v>10525</v>
      </c>
      <c r="D756" s="623">
        <v>1440</v>
      </c>
      <c r="E756" s="700">
        <v>0</v>
      </c>
      <c r="F756" s="700">
        <v>0</v>
      </c>
    </row>
    <row r="757" spans="2:12">
      <c r="B757" s="737">
        <v>45403</v>
      </c>
      <c r="C757" s="623">
        <v>9813</v>
      </c>
      <c r="D757" s="623">
        <v>1432</v>
      </c>
      <c r="E757" s="700">
        <v>0</v>
      </c>
      <c r="F757" s="700">
        <v>0</v>
      </c>
    </row>
    <row r="758" spans="2:12">
      <c r="B758" s="737">
        <v>45404</v>
      </c>
      <c r="C758" s="623">
        <v>10288</v>
      </c>
      <c r="D758" s="623">
        <v>1430</v>
      </c>
      <c r="E758" s="700">
        <v>0</v>
      </c>
      <c r="F758" s="700">
        <v>0</v>
      </c>
    </row>
    <row r="759" spans="2:12">
      <c r="B759" s="737">
        <v>45405</v>
      </c>
      <c r="C759" s="623">
        <v>9765</v>
      </c>
      <c r="D759" s="623">
        <v>1421</v>
      </c>
      <c r="E759" s="700">
        <v>0</v>
      </c>
      <c r="F759" s="700">
        <v>0</v>
      </c>
    </row>
    <row r="760" spans="2:12">
      <c r="B760" s="737">
        <v>45406</v>
      </c>
      <c r="C760" s="623">
        <v>10213</v>
      </c>
      <c r="D760" s="623">
        <v>1427</v>
      </c>
      <c r="E760" s="700">
        <v>0</v>
      </c>
      <c r="F760" s="700">
        <v>0</v>
      </c>
    </row>
    <row r="761" spans="2:12">
      <c r="B761" s="737">
        <v>45407</v>
      </c>
      <c r="C761" s="623">
        <v>10487</v>
      </c>
      <c r="D761" s="623">
        <v>1455</v>
      </c>
      <c r="E761" s="700">
        <v>0</v>
      </c>
      <c r="F761" s="700">
        <v>0</v>
      </c>
    </row>
    <row r="762" spans="2:12">
      <c r="B762" s="737">
        <v>45408</v>
      </c>
      <c r="C762" s="623">
        <v>12701</v>
      </c>
      <c r="D762" s="623">
        <v>1453</v>
      </c>
      <c r="E762" s="700">
        <v>0</v>
      </c>
      <c r="F762" s="700">
        <v>0</v>
      </c>
      <c r="H762" s="737">
        <v>45408</v>
      </c>
      <c r="I762" s="623">
        <v>8536</v>
      </c>
      <c r="J762" s="623">
        <v>1172</v>
      </c>
      <c r="K762" s="700" t="s">
        <v>550</v>
      </c>
      <c r="L762" s="700" t="s">
        <v>550</v>
      </c>
    </row>
    <row r="763" spans="2:12">
      <c r="B763" s="737">
        <v>45409</v>
      </c>
      <c r="C763" s="623">
        <v>9623</v>
      </c>
      <c r="D763" s="623">
        <v>1451</v>
      </c>
      <c r="E763" s="700">
        <v>0</v>
      </c>
      <c r="F763" s="700">
        <v>0</v>
      </c>
    </row>
    <row r="764" spans="2:12">
      <c r="B764" s="737">
        <v>45410</v>
      </c>
      <c r="C764" s="623">
        <v>9997</v>
      </c>
      <c r="D764" s="623">
        <v>1445</v>
      </c>
      <c r="E764" s="700">
        <v>0</v>
      </c>
      <c r="F764" s="700">
        <v>0</v>
      </c>
    </row>
    <row r="765" spans="2:12">
      <c r="B765" s="737">
        <v>45411</v>
      </c>
      <c r="C765" s="623">
        <v>11289</v>
      </c>
      <c r="D765" s="623">
        <v>1450</v>
      </c>
      <c r="E765" s="700">
        <v>0</v>
      </c>
      <c r="F765" s="700">
        <v>0</v>
      </c>
    </row>
    <row r="766" spans="2:12">
      <c r="B766" s="737">
        <v>45412</v>
      </c>
      <c r="C766" s="623">
        <v>11391</v>
      </c>
      <c r="D766" s="623">
        <v>1438</v>
      </c>
      <c r="E766" s="700">
        <v>0</v>
      </c>
      <c r="F766" s="700">
        <v>0</v>
      </c>
    </row>
    <row r="767" spans="2:12">
      <c r="B767" s="737">
        <v>45413</v>
      </c>
      <c r="C767" s="623">
        <v>9333</v>
      </c>
      <c r="D767" s="623">
        <v>1374</v>
      </c>
      <c r="E767" s="700">
        <v>0</v>
      </c>
      <c r="F767" s="700">
        <v>0</v>
      </c>
    </row>
    <row r="768" spans="2:12">
      <c r="B768" s="737">
        <v>45414</v>
      </c>
      <c r="C768" s="623">
        <v>11303</v>
      </c>
      <c r="D768" s="623">
        <v>1383</v>
      </c>
      <c r="E768" s="700">
        <v>0</v>
      </c>
      <c r="F768" s="700">
        <v>0</v>
      </c>
    </row>
    <row r="769" spans="2:12">
      <c r="B769" s="737">
        <v>45415</v>
      </c>
      <c r="C769" s="623">
        <v>11678</v>
      </c>
      <c r="D769" s="623">
        <v>1374</v>
      </c>
      <c r="E769" s="700">
        <v>0</v>
      </c>
      <c r="F769" s="700">
        <v>0</v>
      </c>
      <c r="H769" s="737">
        <v>45415</v>
      </c>
      <c r="I769" s="623">
        <v>8706</v>
      </c>
      <c r="J769" s="623">
        <v>1075</v>
      </c>
      <c r="K769" s="700" t="s">
        <v>550</v>
      </c>
      <c r="L769" s="700" t="s">
        <v>550</v>
      </c>
    </row>
    <row r="770" spans="2:12">
      <c r="B770" s="737">
        <v>45416</v>
      </c>
      <c r="C770" s="623">
        <v>9577</v>
      </c>
      <c r="D770" s="623">
        <v>1375</v>
      </c>
      <c r="E770" s="700">
        <v>0</v>
      </c>
      <c r="F770" s="700">
        <v>0</v>
      </c>
    </row>
    <row r="771" spans="2:12">
      <c r="B771" s="737">
        <v>45417</v>
      </c>
      <c r="C771" s="623">
        <v>9259</v>
      </c>
      <c r="D771" s="623">
        <v>1374</v>
      </c>
      <c r="E771" s="700">
        <v>0</v>
      </c>
      <c r="F771" s="700">
        <v>0</v>
      </c>
    </row>
    <row r="772" spans="2:12">
      <c r="B772" s="737">
        <v>45418</v>
      </c>
      <c r="C772" s="623">
        <v>10562</v>
      </c>
      <c r="D772" s="623">
        <v>1406</v>
      </c>
      <c r="E772" s="700">
        <v>0</v>
      </c>
      <c r="F772" s="700">
        <v>0</v>
      </c>
    </row>
    <row r="773" spans="2:12">
      <c r="B773" s="737">
        <v>45419</v>
      </c>
      <c r="C773" s="623">
        <v>10275</v>
      </c>
      <c r="D773" s="623">
        <v>1409</v>
      </c>
      <c r="E773" s="700">
        <v>0</v>
      </c>
      <c r="F773" s="700">
        <v>0</v>
      </c>
    </row>
    <row r="774" spans="2:12">
      <c r="B774" s="737">
        <v>45420</v>
      </c>
      <c r="C774" s="623">
        <v>10262</v>
      </c>
      <c r="D774" s="623">
        <v>1413</v>
      </c>
      <c r="E774" s="700">
        <v>0</v>
      </c>
      <c r="F774" s="700">
        <v>0</v>
      </c>
    </row>
    <row r="775" spans="2:12">
      <c r="B775" s="737">
        <v>45421</v>
      </c>
      <c r="C775" s="623">
        <v>10463</v>
      </c>
      <c r="D775" s="623">
        <v>1403</v>
      </c>
      <c r="E775" s="700">
        <v>0</v>
      </c>
      <c r="F775" s="700">
        <v>0</v>
      </c>
    </row>
    <row r="776" spans="2:12">
      <c r="B776" s="737">
        <v>45422</v>
      </c>
      <c r="C776" s="623">
        <v>12388</v>
      </c>
      <c r="D776" s="623">
        <v>1407</v>
      </c>
      <c r="E776" s="700">
        <v>0</v>
      </c>
      <c r="F776" s="700">
        <v>0</v>
      </c>
      <c r="H776" s="737">
        <v>45422</v>
      </c>
      <c r="I776" s="623">
        <v>8962</v>
      </c>
      <c r="J776" s="623">
        <v>1071</v>
      </c>
      <c r="K776" s="700" t="s">
        <v>550</v>
      </c>
      <c r="L776" s="700" t="s">
        <v>550</v>
      </c>
    </row>
    <row r="777" spans="2:12">
      <c r="B777" s="737">
        <v>45423</v>
      </c>
      <c r="C777" s="623">
        <v>10028</v>
      </c>
      <c r="D777" s="623">
        <v>1403</v>
      </c>
      <c r="E777" s="700">
        <v>0</v>
      </c>
      <c r="F777" s="700">
        <v>0</v>
      </c>
    </row>
    <row r="778" spans="2:12">
      <c r="B778" s="737">
        <v>45424</v>
      </c>
      <c r="C778" s="623">
        <v>9842</v>
      </c>
      <c r="D778" s="623">
        <v>1400</v>
      </c>
      <c r="E778" s="700">
        <v>0</v>
      </c>
      <c r="F778" s="700">
        <v>0</v>
      </c>
    </row>
    <row r="779" spans="2:12">
      <c r="B779" s="737">
        <v>45425</v>
      </c>
      <c r="C779" s="623">
        <v>10451</v>
      </c>
      <c r="D779" s="623">
        <v>1373</v>
      </c>
      <c r="E779" s="700">
        <v>0</v>
      </c>
      <c r="F779" s="700">
        <v>0</v>
      </c>
    </row>
    <row r="780" spans="2:12">
      <c r="B780" s="737">
        <v>45426</v>
      </c>
      <c r="C780" s="623">
        <v>10237</v>
      </c>
      <c r="D780" s="623">
        <v>1378</v>
      </c>
      <c r="E780" s="700">
        <v>0</v>
      </c>
      <c r="F780" s="700">
        <v>0</v>
      </c>
    </row>
    <row r="781" spans="2:12">
      <c r="B781" s="737">
        <v>45427</v>
      </c>
      <c r="C781" s="623">
        <v>10177</v>
      </c>
      <c r="D781" s="623">
        <v>1375</v>
      </c>
      <c r="E781" s="700">
        <v>0</v>
      </c>
      <c r="F781" s="700">
        <v>0</v>
      </c>
    </row>
    <row r="782" spans="2:12">
      <c r="B782" s="737">
        <v>45428</v>
      </c>
      <c r="C782" s="623">
        <v>10631</v>
      </c>
      <c r="D782" s="623">
        <v>1365</v>
      </c>
      <c r="E782" s="700">
        <v>0</v>
      </c>
      <c r="F782" s="700">
        <v>0</v>
      </c>
    </row>
    <row r="783" spans="2:12">
      <c r="B783" s="737">
        <v>45429</v>
      </c>
      <c r="C783" s="623">
        <v>16842</v>
      </c>
      <c r="D783" s="623">
        <v>1356</v>
      </c>
      <c r="E783" s="700">
        <v>0</v>
      </c>
      <c r="F783" s="700">
        <v>0</v>
      </c>
      <c r="H783" s="737">
        <v>45429</v>
      </c>
      <c r="I783" s="623">
        <v>9756</v>
      </c>
      <c r="J783" s="623">
        <v>1049</v>
      </c>
      <c r="K783" s="700" t="s">
        <v>550</v>
      </c>
      <c r="L783" s="700" t="s">
        <v>550</v>
      </c>
    </row>
    <row r="784" spans="2:12">
      <c r="B784" s="737">
        <v>45430</v>
      </c>
      <c r="C784" s="623">
        <v>12825</v>
      </c>
      <c r="D784" s="623">
        <v>1357</v>
      </c>
      <c r="E784" s="700">
        <v>0</v>
      </c>
      <c r="F784" s="700">
        <v>0</v>
      </c>
    </row>
    <row r="785" spans="2:12">
      <c r="B785" s="737">
        <v>45431</v>
      </c>
      <c r="C785" s="623">
        <v>11112</v>
      </c>
      <c r="D785" s="623">
        <v>1353</v>
      </c>
      <c r="E785" s="700">
        <v>0</v>
      </c>
      <c r="F785" s="700">
        <v>0</v>
      </c>
    </row>
    <row r="786" spans="2:12">
      <c r="B786" s="737">
        <v>45432</v>
      </c>
      <c r="C786" s="623">
        <v>14688</v>
      </c>
      <c r="D786" s="623">
        <v>1360</v>
      </c>
      <c r="E786" s="700">
        <v>0</v>
      </c>
      <c r="F786" s="700">
        <v>0</v>
      </c>
    </row>
    <row r="787" spans="2:12">
      <c r="B787" s="737">
        <v>45433</v>
      </c>
      <c r="C787" s="623">
        <v>10732</v>
      </c>
      <c r="D787" s="623">
        <v>1348</v>
      </c>
      <c r="E787" s="700">
        <v>0</v>
      </c>
      <c r="F787" s="700">
        <v>0</v>
      </c>
    </row>
    <row r="788" spans="2:12">
      <c r="B788" s="737">
        <v>45434</v>
      </c>
      <c r="C788" s="623">
        <v>10237</v>
      </c>
      <c r="D788" s="623">
        <v>1343</v>
      </c>
      <c r="E788" s="700">
        <v>0</v>
      </c>
      <c r="F788" s="700">
        <v>0</v>
      </c>
    </row>
    <row r="789" spans="2:12">
      <c r="B789" s="737">
        <v>45435</v>
      </c>
      <c r="C789" s="623">
        <v>10424</v>
      </c>
      <c r="D789" s="623">
        <v>1344</v>
      </c>
      <c r="E789" s="700">
        <v>0</v>
      </c>
      <c r="F789" s="700">
        <v>0</v>
      </c>
    </row>
    <row r="790" spans="2:12">
      <c r="B790" s="737">
        <v>45436</v>
      </c>
      <c r="C790" s="623">
        <v>16356</v>
      </c>
      <c r="D790" s="623">
        <v>1344</v>
      </c>
      <c r="E790" s="700">
        <v>0</v>
      </c>
      <c r="F790" s="700">
        <v>0</v>
      </c>
      <c r="H790" s="737">
        <v>45436</v>
      </c>
      <c r="I790" s="623">
        <v>9624</v>
      </c>
      <c r="J790" s="623">
        <v>1059</v>
      </c>
      <c r="K790" s="700" t="s">
        <v>550</v>
      </c>
      <c r="L790" s="700" t="s">
        <v>550</v>
      </c>
    </row>
    <row r="791" spans="2:12">
      <c r="B791" s="737">
        <v>45437</v>
      </c>
      <c r="C791" s="623">
        <v>11302</v>
      </c>
      <c r="D791" s="623">
        <v>1348</v>
      </c>
      <c r="E791" s="700">
        <v>0</v>
      </c>
      <c r="F791" s="700">
        <v>0</v>
      </c>
    </row>
    <row r="792" spans="2:12">
      <c r="B792" s="737">
        <v>45438</v>
      </c>
      <c r="C792" s="623">
        <v>10943</v>
      </c>
      <c r="D792" s="623">
        <v>1341</v>
      </c>
      <c r="E792" s="700">
        <v>0</v>
      </c>
      <c r="F792" s="700">
        <v>0</v>
      </c>
    </row>
    <row r="793" spans="2:12">
      <c r="B793" s="737">
        <v>45439</v>
      </c>
      <c r="C793" s="623">
        <v>14836</v>
      </c>
      <c r="D793" s="623">
        <v>1344</v>
      </c>
      <c r="E793" s="700">
        <v>0</v>
      </c>
      <c r="F793" s="700">
        <v>0</v>
      </c>
    </row>
    <row r="794" spans="2:12">
      <c r="B794" s="737">
        <v>45440</v>
      </c>
      <c r="C794" s="623">
        <v>10754</v>
      </c>
      <c r="D794" s="623">
        <v>1346</v>
      </c>
      <c r="E794" s="700">
        <v>0</v>
      </c>
      <c r="F794" s="700">
        <v>0</v>
      </c>
    </row>
    <row r="795" spans="2:12">
      <c r="B795" s="737">
        <v>45441</v>
      </c>
      <c r="C795" s="623">
        <v>10858</v>
      </c>
      <c r="D795" s="623">
        <v>1331</v>
      </c>
      <c r="E795" s="700">
        <v>0</v>
      </c>
      <c r="F795" s="700">
        <v>0</v>
      </c>
    </row>
    <row r="796" spans="2:12">
      <c r="B796" s="737">
        <v>45442</v>
      </c>
      <c r="C796" s="623">
        <v>11354</v>
      </c>
      <c r="D796" s="623">
        <v>1325</v>
      </c>
      <c r="E796" s="700">
        <v>0</v>
      </c>
      <c r="F796" s="700">
        <v>0</v>
      </c>
    </row>
    <row r="797" spans="2:12">
      <c r="B797" s="737">
        <v>45443</v>
      </c>
      <c r="C797" s="623">
        <v>16159</v>
      </c>
      <c r="D797" s="623">
        <v>1310</v>
      </c>
      <c r="E797" s="700">
        <v>0</v>
      </c>
      <c r="F797" s="700">
        <v>0</v>
      </c>
      <c r="H797" s="737">
        <v>45443</v>
      </c>
      <c r="I797" s="623">
        <v>9824</v>
      </c>
      <c r="J797" s="623">
        <v>1139</v>
      </c>
      <c r="K797" s="700" t="s">
        <v>550</v>
      </c>
      <c r="L797" s="700" t="s">
        <v>550</v>
      </c>
    </row>
    <row r="798" spans="2:12">
      <c r="B798" s="737">
        <v>45444</v>
      </c>
      <c r="C798" s="623">
        <v>9532</v>
      </c>
      <c r="D798" s="623">
        <v>1280</v>
      </c>
      <c r="E798" s="700">
        <v>0</v>
      </c>
      <c r="F798" s="700">
        <v>0</v>
      </c>
    </row>
    <row r="799" spans="2:12">
      <c r="B799" s="737">
        <v>45445</v>
      </c>
      <c r="C799" s="623">
        <v>9594</v>
      </c>
      <c r="D799" s="623">
        <v>1280</v>
      </c>
      <c r="E799" s="700">
        <v>0</v>
      </c>
      <c r="F799" s="700">
        <v>0</v>
      </c>
    </row>
    <row r="800" spans="2:12">
      <c r="B800" s="737">
        <v>45446</v>
      </c>
      <c r="C800" s="623">
        <v>13971</v>
      </c>
      <c r="D800" s="623">
        <v>1300</v>
      </c>
      <c r="E800" s="700">
        <v>0</v>
      </c>
      <c r="F800" s="700">
        <v>0</v>
      </c>
    </row>
    <row r="801" spans="2:12">
      <c r="B801" s="737">
        <v>45447</v>
      </c>
      <c r="C801" s="623">
        <v>10414</v>
      </c>
      <c r="D801" s="623">
        <v>1319</v>
      </c>
      <c r="E801" s="700">
        <v>0</v>
      </c>
      <c r="F801" s="700">
        <v>0</v>
      </c>
    </row>
    <row r="802" spans="2:12">
      <c r="B802" s="737">
        <v>45448</v>
      </c>
      <c r="C802" s="623">
        <v>10448</v>
      </c>
      <c r="D802" s="623">
        <v>1316</v>
      </c>
      <c r="E802" s="700">
        <v>0</v>
      </c>
      <c r="F802" s="700">
        <v>0</v>
      </c>
    </row>
    <row r="803" spans="2:12">
      <c r="B803" s="737">
        <v>45449</v>
      </c>
      <c r="C803" s="623">
        <v>10646</v>
      </c>
      <c r="D803" s="623">
        <v>1317</v>
      </c>
      <c r="E803" s="700">
        <v>0</v>
      </c>
      <c r="F803" s="700">
        <v>0</v>
      </c>
    </row>
    <row r="804" spans="2:12">
      <c r="B804" s="737">
        <v>45450</v>
      </c>
      <c r="C804" s="623">
        <v>16108</v>
      </c>
      <c r="D804" s="623">
        <v>1311</v>
      </c>
      <c r="E804" s="700">
        <v>0</v>
      </c>
      <c r="F804" s="700">
        <v>0</v>
      </c>
      <c r="H804" s="737">
        <v>45450</v>
      </c>
      <c r="I804" s="623">
        <v>10550</v>
      </c>
      <c r="J804" s="623">
        <v>1061</v>
      </c>
      <c r="K804" s="700" t="s">
        <v>550</v>
      </c>
      <c r="L804" s="700" t="s">
        <v>550</v>
      </c>
    </row>
    <row r="805" spans="2:12">
      <c r="B805" s="737">
        <v>45451</v>
      </c>
      <c r="C805" s="623">
        <v>12562</v>
      </c>
      <c r="D805" s="623">
        <v>1315</v>
      </c>
      <c r="E805" s="700">
        <v>0</v>
      </c>
      <c r="F805" s="700">
        <v>0</v>
      </c>
    </row>
    <row r="806" spans="2:12">
      <c r="B806" s="737">
        <v>45452</v>
      </c>
      <c r="C806" s="623">
        <v>12203</v>
      </c>
      <c r="D806" s="623">
        <v>1311</v>
      </c>
      <c r="E806" s="700">
        <v>0</v>
      </c>
      <c r="F806" s="700">
        <v>0</v>
      </c>
    </row>
    <row r="807" spans="2:12">
      <c r="B807" s="737">
        <v>45453</v>
      </c>
      <c r="C807" s="623">
        <v>14803</v>
      </c>
      <c r="D807" s="623">
        <v>1338</v>
      </c>
      <c r="E807" s="700">
        <v>0</v>
      </c>
      <c r="F807" s="700">
        <v>0</v>
      </c>
    </row>
    <row r="808" spans="2:12">
      <c r="B808" s="737">
        <v>45454</v>
      </c>
      <c r="C808" s="623">
        <v>10666</v>
      </c>
      <c r="D808" s="623">
        <v>1330</v>
      </c>
      <c r="E808" s="700">
        <v>0</v>
      </c>
      <c r="F808" s="700">
        <v>0</v>
      </c>
    </row>
    <row r="809" spans="2:12">
      <c r="B809" s="737">
        <v>45455</v>
      </c>
      <c r="C809" s="623">
        <v>10560</v>
      </c>
      <c r="D809" s="623">
        <v>1320</v>
      </c>
      <c r="E809" s="700">
        <v>0</v>
      </c>
      <c r="F809" s="700">
        <v>0</v>
      </c>
    </row>
    <row r="810" spans="2:12">
      <c r="B810" s="737">
        <v>45456</v>
      </c>
      <c r="C810" s="623">
        <v>10949</v>
      </c>
      <c r="D810" s="623">
        <v>1317</v>
      </c>
      <c r="E810" s="700">
        <v>0</v>
      </c>
      <c r="F810" s="700">
        <v>0</v>
      </c>
    </row>
    <row r="811" spans="2:12">
      <c r="B811" s="737">
        <v>45457</v>
      </c>
      <c r="C811" s="623">
        <v>16498</v>
      </c>
      <c r="D811" s="623">
        <v>1320</v>
      </c>
      <c r="E811" s="700">
        <v>0</v>
      </c>
      <c r="F811" s="700">
        <v>0</v>
      </c>
      <c r="H811" s="737">
        <v>45457</v>
      </c>
      <c r="I811" s="623">
        <v>10965</v>
      </c>
      <c r="J811" s="623">
        <v>1095</v>
      </c>
      <c r="K811" s="700" t="s">
        <v>550</v>
      </c>
      <c r="L811" s="700" t="s">
        <v>550</v>
      </c>
    </row>
    <row r="812" spans="2:12">
      <c r="B812" s="737">
        <v>45458</v>
      </c>
      <c r="C812" s="623">
        <v>11803</v>
      </c>
      <c r="D812" s="623">
        <v>1309</v>
      </c>
      <c r="E812" s="700">
        <v>0</v>
      </c>
      <c r="F812" s="700">
        <v>0</v>
      </c>
    </row>
    <row r="813" spans="2:12">
      <c r="B813" s="737">
        <v>45459</v>
      </c>
      <c r="C813" s="623">
        <v>10820</v>
      </c>
      <c r="D813" s="623">
        <v>1307</v>
      </c>
      <c r="E813" s="700">
        <v>0</v>
      </c>
      <c r="F813" s="700">
        <v>0</v>
      </c>
    </row>
    <row r="814" spans="2:12">
      <c r="B814" s="737">
        <v>45460</v>
      </c>
      <c r="C814" s="623">
        <v>14009</v>
      </c>
      <c r="D814" s="623">
        <v>1270</v>
      </c>
      <c r="E814" s="700">
        <v>0</v>
      </c>
      <c r="F814" s="700">
        <v>0</v>
      </c>
    </row>
    <row r="815" spans="2:12">
      <c r="B815" s="737">
        <v>45461</v>
      </c>
      <c r="C815" s="623">
        <v>10903</v>
      </c>
      <c r="D815" s="623">
        <v>1270</v>
      </c>
      <c r="E815" s="700">
        <v>0</v>
      </c>
      <c r="F815" s="700">
        <v>0</v>
      </c>
    </row>
    <row r="816" spans="2:12">
      <c r="B816" s="737">
        <v>45462</v>
      </c>
      <c r="C816" s="623">
        <v>10633</v>
      </c>
      <c r="D816" s="623">
        <v>1258</v>
      </c>
      <c r="E816" s="700">
        <v>0</v>
      </c>
      <c r="F816" s="700">
        <v>0</v>
      </c>
    </row>
    <row r="817" spans="2:12">
      <c r="B817" s="737">
        <v>45463</v>
      </c>
      <c r="C817" s="623">
        <v>10558</v>
      </c>
      <c r="D817" s="623">
        <v>1259</v>
      </c>
      <c r="E817" s="700">
        <v>0</v>
      </c>
      <c r="F817" s="700">
        <v>0</v>
      </c>
    </row>
    <row r="818" spans="2:12">
      <c r="B818" s="737">
        <v>45464</v>
      </c>
      <c r="C818" s="623">
        <v>12424</v>
      </c>
      <c r="D818" s="623">
        <v>1018</v>
      </c>
      <c r="E818" s="700">
        <v>0</v>
      </c>
      <c r="F818" s="700">
        <v>0</v>
      </c>
      <c r="H818" s="737">
        <v>45464</v>
      </c>
      <c r="I818" s="623">
        <v>10198</v>
      </c>
      <c r="J818" s="623">
        <v>1061</v>
      </c>
      <c r="K818" s="700" t="s">
        <v>550</v>
      </c>
      <c r="L818" s="700" t="s">
        <v>550</v>
      </c>
    </row>
    <row r="819" spans="2:12">
      <c r="B819" s="737">
        <v>45465</v>
      </c>
      <c r="C819" s="623">
        <v>9702</v>
      </c>
      <c r="D819" s="623">
        <v>979</v>
      </c>
      <c r="E819" s="700">
        <v>0</v>
      </c>
      <c r="F819" s="700">
        <v>0</v>
      </c>
    </row>
    <row r="820" spans="2:12">
      <c r="B820" s="737">
        <v>45466</v>
      </c>
      <c r="C820" s="623">
        <v>9649</v>
      </c>
      <c r="D820" s="623">
        <v>983</v>
      </c>
      <c r="E820" s="700">
        <v>0</v>
      </c>
      <c r="F820" s="700">
        <v>0</v>
      </c>
    </row>
    <row r="821" spans="2:12">
      <c r="B821" s="737">
        <v>45467</v>
      </c>
      <c r="C821" s="623">
        <v>14936</v>
      </c>
      <c r="D821" s="623">
        <v>912</v>
      </c>
      <c r="E821" s="700">
        <v>0</v>
      </c>
      <c r="F821" s="700">
        <v>0</v>
      </c>
    </row>
    <row r="822" spans="2:12">
      <c r="B822" s="737">
        <v>45468</v>
      </c>
      <c r="C822" s="623">
        <v>10620</v>
      </c>
      <c r="D822" s="623">
        <v>890</v>
      </c>
      <c r="E822" s="700">
        <v>0</v>
      </c>
      <c r="F822" s="700">
        <v>0</v>
      </c>
    </row>
    <row r="823" spans="2:12">
      <c r="B823" s="737">
        <v>45469</v>
      </c>
      <c r="C823" s="623">
        <v>10351</v>
      </c>
      <c r="D823" s="623">
        <v>887</v>
      </c>
      <c r="E823" s="700">
        <v>0</v>
      </c>
      <c r="F823" s="700">
        <v>0</v>
      </c>
    </row>
    <row r="824" spans="2:12">
      <c r="B824" s="737">
        <v>45470</v>
      </c>
      <c r="C824" s="623">
        <v>10616</v>
      </c>
      <c r="D824" s="623">
        <v>893</v>
      </c>
      <c r="E824" s="700">
        <v>0</v>
      </c>
      <c r="F824" s="700">
        <v>0</v>
      </c>
    </row>
    <row r="825" spans="2:12">
      <c r="B825" s="737">
        <v>45471</v>
      </c>
      <c r="C825" s="623">
        <v>15385</v>
      </c>
      <c r="D825" s="623">
        <v>885</v>
      </c>
      <c r="E825" s="700">
        <v>0</v>
      </c>
      <c r="F825" s="700">
        <v>0</v>
      </c>
      <c r="H825" s="737">
        <v>45471</v>
      </c>
      <c r="I825" s="623">
        <v>10159</v>
      </c>
      <c r="J825" s="623">
        <v>988</v>
      </c>
      <c r="K825" s="700" t="s">
        <v>550</v>
      </c>
      <c r="L825" s="700" t="s">
        <v>550</v>
      </c>
    </row>
    <row r="826" spans="2:12">
      <c r="B826" s="737">
        <v>45472</v>
      </c>
      <c r="C826" s="623">
        <v>9439</v>
      </c>
      <c r="D826" s="623">
        <v>883</v>
      </c>
      <c r="E826" s="700">
        <v>0</v>
      </c>
      <c r="F826" s="700">
        <v>0</v>
      </c>
    </row>
    <row r="827" spans="2:12">
      <c r="B827" s="737">
        <v>45473</v>
      </c>
      <c r="C827" s="623">
        <v>9173</v>
      </c>
      <c r="D827" s="623">
        <v>874</v>
      </c>
      <c r="E827" s="700">
        <v>0</v>
      </c>
      <c r="F827" s="700">
        <v>0</v>
      </c>
    </row>
    <row r="828" spans="2:12">
      <c r="B828" s="737">
        <v>45474</v>
      </c>
      <c r="C828" s="623">
        <v>13308</v>
      </c>
      <c r="D828" s="623">
        <v>938</v>
      </c>
      <c r="E828" s="700">
        <v>0</v>
      </c>
      <c r="F828" s="700">
        <v>0</v>
      </c>
    </row>
    <row r="829" spans="2:12">
      <c r="B829" s="737">
        <v>45475</v>
      </c>
      <c r="C829" s="623">
        <v>9745</v>
      </c>
      <c r="D829" s="623">
        <v>925</v>
      </c>
      <c r="E829" s="700">
        <v>0</v>
      </c>
      <c r="F829" s="700">
        <v>0</v>
      </c>
    </row>
    <row r="830" spans="2:12">
      <c r="B830" s="737">
        <v>45476</v>
      </c>
      <c r="C830" s="623">
        <v>9269</v>
      </c>
      <c r="D830" s="623">
        <v>917</v>
      </c>
      <c r="E830" s="700">
        <v>0</v>
      </c>
      <c r="F830" s="700">
        <v>0</v>
      </c>
    </row>
    <row r="831" spans="2:12">
      <c r="B831" s="737">
        <v>45477</v>
      </c>
      <c r="C831" s="623">
        <v>10000</v>
      </c>
      <c r="D831" s="623">
        <v>903</v>
      </c>
      <c r="E831" s="700">
        <v>0</v>
      </c>
      <c r="F831" s="700">
        <v>0</v>
      </c>
    </row>
    <row r="832" spans="2:12">
      <c r="B832" s="737">
        <v>45478</v>
      </c>
      <c r="C832" s="623">
        <v>14667</v>
      </c>
      <c r="D832" s="623">
        <v>906</v>
      </c>
      <c r="E832" s="700">
        <v>0</v>
      </c>
      <c r="F832" s="700">
        <v>0</v>
      </c>
      <c r="H832" s="737">
        <v>45478</v>
      </c>
      <c r="I832" s="623">
        <v>8311</v>
      </c>
      <c r="J832" s="623">
        <v>959</v>
      </c>
      <c r="K832" s="700" t="s">
        <v>550</v>
      </c>
      <c r="L832" s="700" t="s">
        <v>550</v>
      </c>
    </row>
    <row r="833" spans="2:12">
      <c r="B833" s="737">
        <v>45479</v>
      </c>
      <c r="C833" s="623">
        <v>10325</v>
      </c>
      <c r="D833" s="623">
        <v>912</v>
      </c>
      <c r="E833" s="700">
        <v>0</v>
      </c>
      <c r="F833" s="700">
        <v>0</v>
      </c>
    </row>
    <row r="834" spans="2:12">
      <c r="B834" s="737">
        <v>45480</v>
      </c>
      <c r="C834" s="623">
        <v>9817</v>
      </c>
      <c r="D834" s="623">
        <v>934</v>
      </c>
      <c r="E834" s="700">
        <v>0</v>
      </c>
      <c r="F834" s="700">
        <v>0</v>
      </c>
    </row>
    <row r="835" spans="2:12">
      <c r="B835" s="737">
        <v>45481</v>
      </c>
      <c r="C835" s="623">
        <v>12919</v>
      </c>
      <c r="D835" s="623">
        <v>877</v>
      </c>
      <c r="E835" s="700">
        <v>0</v>
      </c>
      <c r="F835" s="700">
        <v>0</v>
      </c>
    </row>
    <row r="836" spans="2:12">
      <c r="B836" s="737">
        <v>45482</v>
      </c>
      <c r="C836" s="623">
        <v>9538</v>
      </c>
      <c r="D836" s="623">
        <v>878</v>
      </c>
      <c r="E836" s="700">
        <v>0</v>
      </c>
      <c r="F836" s="700">
        <v>0</v>
      </c>
    </row>
    <row r="837" spans="2:12">
      <c r="B837" s="737">
        <v>45483</v>
      </c>
      <c r="C837" s="623">
        <v>8879</v>
      </c>
      <c r="D837" s="623">
        <v>882</v>
      </c>
      <c r="E837" s="700">
        <v>0</v>
      </c>
      <c r="F837" s="700">
        <v>0</v>
      </c>
    </row>
    <row r="838" spans="2:12">
      <c r="B838" s="737">
        <v>45484</v>
      </c>
      <c r="C838" s="623">
        <v>9100</v>
      </c>
      <c r="D838" s="623">
        <v>882</v>
      </c>
      <c r="E838" s="700">
        <v>0</v>
      </c>
      <c r="F838" s="700">
        <v>0</v>
      </c>
    </row>
    <row r="839" spans="2:12">
      <c r="B839" s="737">
        <v>45485</v>
      </c>
      <c r="C839" s="623">
        <v>13448</v>
      </c>
      <c r="D839" s="623">
        <v>952</v>
      </c>
      <c r="E839" s="700">
        <v>0</v>
      </c>
      <c r="F839" s="700">
        <v>0</v>
      </c>
      <c r="H839" s="737">
        <v>45485</v>
      </c>
      <c r="I839" s="623">
        <v>7815</v>
      </c>
      <c r="J839" s="623">
        <v>900</v>
      </c>
      <c r="K839" s="700" t="s">
        <v>550</v>
      </c>
      <c r="L839" s="700" t="s">
        <v>550</v>
      </c>
    </row>
    <row r="840" spans="2:12">
      <c r="B840" s="737">
        <v>45486</v>
      </c>
      <c r="C840" s="623">
        <v>8775</v>
      </c>
      <c r="D840" s="623">
        <v>953</v>
      </c>
      <c r="E840" s="700">
        <v>0</v>
      </c>
      <c r="F840" s="700">
        <v>0</v>
      </c>
    </row>
    <row r="841" spans="2:12">
      <c r="B841" s="737">
        <v>45487</v>
      </c>
      <c r="C841" s="623">
        <v>8424</v>
      </c>
      <c r="D841" s="623">
        <v>953</v>
      </c>
      <c r="E841" s="700">
        <v>0</v>
      </c>
      <c r="F841" s="700">
        <v>0</v>
      </c>
    </row>
    <row r="842" spans="2:12">
      <c r="B842" s="737">
        <v>45488</v>
      </c>
      <c r="C842" s="623">
        <v>9161</v>
      </c>
      <c r="D842" s="623">
        <v>946</v>
      </c>
      <c r="E842" s="700">
        <v>0</v>
      </c>
      <c r="F842" s="700">
        <v>0</v>
      </c>
    </row>
    <row r="843" spans="2:12">
      <c r="B843" s="737">
        <v>45489</v>
      </c>
      <c r="C843" s="623">
        <v>8949</v>
      </c>
      <c r="D843" s="623">
        <v>951</v>
      </c>
      <c r="E843" s="700">
        <v>0</v>
      </c>
      <c r="F843" s="700">
        <v>0</v>
      </c>
    </row>
    <row r="844" spans="2:12">
      <c r="B844" s="737">
        <v>45490</v>
      </c>
      <c r="C844" s="623">
        <v>12632</v>
      </c>
      <c r="D844" s="623">
        <v>952</v>
      </c>
      <c r="E844" s="700">
        <v>0</v>
      </c>
      <c r="F844" s="700">
        <v>0</v>
      </c>
    </row>
    <row r="845" spans="2:12">
      <c r="B845" s="737">
        <v>45491</v>
      </c>
      <c r="C845" s="623">
        <v>12923</v>
      </c>
      <c r="D845" s="623">
        <v>943</v>
      </c>
      <c r="E845" s="700">
        <v>0</v>
      </c>
      <c r="F845" s="700">
        <v>0</v>
      </c>
    </row>
    <row r="846" spans="2:12">
      <c r="B846" s="737">
        <v>45492</v>
      </c>
      <c r="C846" s="623">
        <v>14306</v>
      </c>
      <c r="D846" s="623">
        <v>970</v>
      </c>
      <c r="E846" s="700">
        <v>0</v>
      </c>
      <c r="F846" s="700">
        <v>0</v>
      </c>
      <c r="H846" s="737">
        <v>45492</v>
      </c>
      <c r="I846" s="623">
        <v>7468</v>
      </c>
      <c r="J846" s="623">
        <v>868</v>
      </c>
      <c r="K846" s="700" t="s">
        <v>550</v>
      </c>
      <c r="L846" s="700" t="s">
        <v>550</v>
      </c>
    </row>
    <row r="847" spans="2:12">
      <c r="B847" s="737">
        <v>45493</v>
      </c>
      <c r="C847" s="623">
        <v>10534</v>
      </c>
      <c r="D847" s="623">
        <v>970</v>
      </c>
      <c r="E847" s="700">
        <v>0</v>
      </c>
      <c r="F847" s="700">
        <v>0</v>
      </c>
    </row>
    <row r="848" spans="2:12">
      <c r="B848" s="737">
        <v>45494</v>
      </c>
      <c r="C848" s="623">
        <v>10074</v>
      </c>
      <c r="D848" s="623">
        <v>972</v>
      </c>
      <c r="E848" s="700">
        <v>0</v>
      </c>
      <c r="F848" s="700">
        <v>0</v>
      </c>
    </row>
    <row r="849" spans="2:12">
      <c r="B849" s="737">
        <v>45495</v>
      </c>
      <c r="C849" s="623">
        <v>12923</v>
      </c>
      <c r="D849" s="623">
        <v>967</v>
      </c>
      <c r="E849" s="700">
        <v>0</v>
      </c>
      <c r="F849" s="700">
        <v>0</v>
      </c>
    </row>
    <row r="850" spans="2:12">
      <c r="B850" s="737">
        <v>45496</v>
      </c>
      <c r="C850" s="623">
        <v>10176</v>
      </c>
      <c r="D850" s="623">
        <v>977</v>
      </c>
      <c r="E850" s="700">
        <v>0</v>
      </c>
      <c r="F850" s="700">
        <v>0</v>
      </c>
    </row>
    <row r="851" spans="2:12">
      <c r="B851" s="737">
        <v>45497</v>
      </c>
      <c r="C851" s="623">
        <v>10465</v>
      </c>
      <c r="D851" s="623">
        <v>977</v>
      </c>
      <c r="E851" s="700">
        <v>0</v>
      </c>
      <c r="F851" s="700">
        <v>0</v>
      </c>
    </row>
    <row r="852" spans="2:12">
      <c r="B852" s="737">
        <v>45498</v>
      </c>
      <c r="C852" s="623">
        <v>9284</v>
      </c>
      <c r="D852" s="623">
        <v>980</v>
      </c>
      <c r="E852" s="700">
        <v>0</v>
      </c>
      <c r="F852" s="700">
        <v>0</v>
      </c>
    </row>
    <row r="853" spans="2:12">
      <c r="B853" s="737">
        <v>45499</v>
      </c>
      <c r="C853" s="623">
        <v>13934</v>
      </c>
      <c r="D853" s="623">
        <v>975</v>
      </c>
      <c r="E853" s="700">
        <v>0</v>
      </c>
      <c r="F853" s="700">
        <v>0</v>
      </c>
      <c r="H853" s="737">
        <v>45499</v>
      </c>
      <c r="I853" s="623">
        <v>7975</v>
      </c>
      <c r="J853" s="623">
        <v>830</v>
      </c>
      <c r="K853" s="700" t="s">
        <v>550</v>
      </c>
      <c r="L853" s="700" t="s">
        <v>550</v>
      </c>
    </row>
    <row r="854" spans="2:12">
      <c r="B854" s="737">
        <v>45500</v>
      </c>
      <c r="C854" s="623">
        <v>9680</v>
      </c>
      <c r="D854" s="623">
        <v>976</v>
      </c>
      <c r="E854" s="700">
        <v>0</v>
      </c>
      <c r="F854" s="700">
        <v>0</v>
      </c>
    </row>
    <row r="855" spans="2:12">
      <c r="B855" s="737">
        <v>45501</v>
      </c>
      <c r="C855" s="623">
        <v>9259</v>
      </c>
      <c r="D855" s="623">
        <v>976</v>
      </c>
      <c r="E855" s="700">
        <v>0</v>
      </c>
      <c r="F855" s="700">
        <v>0</v>
      </c>
    </row>
    <row r="856" spans="2:12">
      <c r="B856" s="737">
        <v>45502</v>
      </c>
      <c r="C856" s="623">
        <v>9406</v>
      </c>
      <c r="D856" s="623">
        <v>959</v>
      </c>
      <c r="E856" s="700">
        <v>0</v>
      </c>
      <c r="F856" s="700">
        <v>0</v>
      </c>
    </row>
    <row r="857" spans="2:12">
      <c r="B857" s="737">
        <v>45503</v>
      </c>
      <c r="C857" s="623">
        <v>9293</v>
      </c>
      <c r="D857" s="623">
        <v>957</v>
      </c>
      <c r="E857" s="700">
        <v>0</v>
      </c>
      <c r="F857" s="700">
        <v>0</v>
      </c>
    </row>
    <row r="858" spans="2:12">
      <c r="B858" s="737">
        <v>45504</v>
      </c>
      <c r="C858" s="623">
        <v>8981</v>
      </c>
      <c r="D858" s="623">
        <v>955</v>
      </c>
      <c r="E858" s="700">
        <v>0</v>
      </c>
      <c r="F858" s="700">
        <v>0</v>
      </c>
    </row>
    <row r="859" spans="2:12">
      <c r="B859" s="737">
        <v>45505</v>
      </c>
      <c r="C859" s="623">
        <v>11805</v>
      </c>
      <c r="D859" s="623">
        <v>925</v>
      </c>
      <c r="E859" s="700">
        <v>0</v>
      </c>
      <c r="F859" s="700">
        <v>0</v>
      </c>
    </row>
    <row r="860" spans="2:12">
      <c r="B860" s="737">
        <v>45506</v>
      </c>
      <c r="C860" s="623">
        <v>12307</v>
      </c>
      <c r="D860" s="623">
        <v>924</v>
      </c>
      <c r="E860" s="700">
        <v>0</v>
      </c>
      <c r="F860" s="700">
        <v>0</v>
      </c>
      <c r="H860" s="737">
        <v>45506</v>
      </c>
      <c r="I860" s="623">
        <v>7834</v>
      </c>
      <c r="J860" s="623">
        <v>780</v>
      </c>
      <c r="K860" s="700" t="s">
        <v>550</v>
      </c>
      <c r="L860" s="700" t="s">
        <v>550</v>
      </c>
    </row>
    <row r="861" spans="2:12">
      <c r="B861" s="737">
        <v>45507</v>
      </c>
      <c r="C861" s="623">
        <v>10003</v>
      </c>
      <c r="D861" s="623">
        <v>924</v>
      </c>
      <c r="E861" s="700">
        <v>0</v>
      </c>
      <c r="F861" s="700">
        <v>0</v>
      </c>
    </row>
    <row r="862" spans="2:12">
      <c r="B862" s="737">
        <v>45508</v>
      </c>
      <c r="C862" s="623">
        <v>8140</v>
      </c>
      <c r="D862" s="623">
        <v>924</v>
      </c>
      <c r="E862" s="700">
        <v>0</v>
      </c>
      <c r="F862" s="700">
        <v>0</v>
      </c>
    </row>
    <row r="863" spans="2:12">
      <c r="B863" s="737">
        <v>45509</v>
      </c>
      <c r="C863" s="623">
        <v>7558</v>
      </c>
      <c r="D863" s="623">
        <v>940</v>
      </c>
      <c r="E863" s="700">
        <v>0</v>
      </c>
      <c r="F863" s="700">
        <v>0</v>
      </c>
    </row>
    <row r="864" spans="2:12">
      <c r="B864" s="737">
        <v>45510</v>
      </c>
      <c r="C864" s="623">
        <v>7849</v>
      </c>
      <c r="D864" s="623">
        <v>948</v>
      </c>
      <c r="E864" s="700">
        <v>0</v>
      </c>
      <c r="F864" s="700">
        <v>0</v>
      </c>
    </row>
    <row r="865" spans="2:12">
      <c r="B865" s="737">
        <v>45511</v>
      </c>
      <c r="C865" s="623">
        <v>8046</v>
      </c>
      <c r="D865" s="623">
        <v>959</v>
      </c>
      <c r="E865" s="700">
        <v>0</v>
      </c>
      <c r="F865" s="700">
        <v>0</v>
      </c>
    </row>
    <row r="866" spans="2:12">
      <c r="B866" s="737">
        <v>45512</v>
      </c>
      <c r="C866" s="623">
        <v>8243</v>
      </c>
      <c r="D866" s="623">
        <v>974</v>
      </c>
      <c r="E866" s="700">
        <v>0</v>
      </c>
      <c r="F866" s="700">
        <v>0</v>
      </c>
    </row>
    <row r="867" spans="2:12">
      <c r="B867" s="737">
        <v>45513</v>
      </c>
      <c r="C867" s="623">
        <v>8295</v>
      </c>
      <c r="D867" s="623">
        <v>981</v>
      </c>
      <c r="E867" s="700">
        <v>0</v>
      </c>
      <c r="F867" s="700">
        <v>0</v>
      </c>
      <c r="H867" s="737">
        <v>45513</v>
      </c>
      <c r="I867" s="623">
        <v>7455</v>
      </c>
      <c r="J867" s="623">
        <v>837</v>
      </c>
      <c r="K867" s="700" t="s">
        <v>550</v>
      </c>
      <c r="L867" s="700" t="s">
        <v>550</v>
      </c>
    </row>
    <row r="868" spans="2:12">
      <c r="B868" s="737">
        <v>45514</v>
      </c>
      <c r="C868" s="623">
        <v>7497</v>
      </c>
      <c r="D868" s="623">
        <v>984</v>
      </c>
      <c r="E868" s="700">
        <v>0</v>
      </c>
      <c r="F868" s="700">
        <v>0</v>
      </c>
    </row>
    <row r="869" spans="2:12">
      <c r="B869" s="737">
        <v>45515</v>
      </c>
      <c r="C869" s="623">
        <v>7445</v>
      </c>
      <c r="D869" s="623">
        <v>986</v>
      </c>
      <c r="E869" s="700">
        <v>0</v>
      </c>
      <c r="F869" s="700">
        <v>0</v>
      </c>
    </row>
    <row r="870" spans="2:12">
      <c r="B870" s="737">
        <v>45516</v>
      </c>
      <c r="C870" s="623">
        <v>8298</v>
      </c>
      <c r="D870" s="623">
        <v>995</v>
      </c>
      <c r="E870" s="700">
        <v>0</v>
      </c>
      <c r="F870" s="700">
        <v>0</v>
      </c>
    </row>
    <row r="871" spans="2:12">
      <c r="B871" s="737">
        <v>45517</v>
      </c>
      <c r="C871" s="623">
        <v>8859</v>
      </c>
      <c r="D871" s="623">
        <v>996</v>
      </c>
      <c r="E871" s="700">
        <v>0</v>
      </c>
      <c r="F871" s="700">
        <v>0</v>
      </c>
    </row>
    <row r="872" spans="2:12">
      <c r="B872" s="737">
        <v>45518</v>
      </c>
      <c r="C872" s="623">
        <v>12579</v>
      </c>
      <c r="D872" s="623">
        <v>1006</v>
      </c>
      <c r="E872" s="700">
        <v>0</v>
      </c>
      <c r="F872" s="700">
        <v>0</v>
      </c>
    </row>
    <row r="873" spans="2:12">
      <c r="B873" s="737">
        <v>45519</v>
      </c>
      <c r="C873" s="623">
        <v>7469</v>
      </c>
      <c r="D873" s="623">
        <v>1004</v>
      </c>
      <c r="E873" s="700">
        <v>0</v>
      </c>
      <c r="F873" s="700">
        <v>0</v>
      </c>
    </row>
    <row r="874" spans="2:12">
      <c r="B874" s="737">
        <v>45520</v>
      </c>
      <c r="C874" s="623">
        <v>12354</v>
      </c>
      <c r="D874" s="623">
        <v>991</v>
      </c>
      <c r="E874" s="700">
        <v>0</v>
      </c>
      <c r="F874" s="700">
        <v>0</v>
      </c>
      <c r="H874" s="737">
        <v>45520</v>
      </c>
      <c r="I874" s="623">
        <v>7548</v>
      </c>
      <c r="J874" s="623">
        <v>836</v>
      </c>
      <c r="K874" s="700" t="s">
        <v>550</v>
      </c>
      <c r="L874" s="700" t="s">
        <v>550</v>
      </c>
    </row>
    <row r="875" spans="2:12">
      <c r="B875" s="737">
        <v>45521</v>
      </c>
      <c r="C875" s="623">
        <v>7513</v>
      </c>
      <c r="D875" s="623">
        <v>990</v>
      </c>
      <c r="E875" s="700">
        <v>0</v>
      </c>
      <c r="F875" s="700">
        <v>0</v>
      </c>
    </row>
    <row r="876" spans="2:12">
      <c r="B876" s="737">
        <v>45522</v>
      </c>
      <c r="C876" s="623">
        <v>7435</v>
      </c>
      <c r="D876" s="623">
        <v>988</v>
      </c>
      <c r="E876" s="700">
        <v>0</v>
      </c>
      <c r="F876" s="700">
        <v>0</v>
      </c>
    </row>
    <row r="877" spans="2:12">
      <c r="B877" s="737">
        <v>45523</v>
      </c>
      <c r="C877" s="623">
        <v>12189</v>
      </c>
      <c r="D877" s="623">
        <v>998</v>
      </c>
      <c r="E877" s="700">
        <v>0</v>
      </c>
      <c r="F877" s="700">
        <v>0</v>
      </c>
    </row>
    <row r="878" spans="2:12">
      <c r="B878" s="737">
        <v>45524</v>
      </c>
      <c r="C878" s="623">
        <v>11892</v>
      </c>
      <c r="D878" s="623">
        <v>1003</v>
      </c>
      <c r="E878" s="700">
        <v>0</v>
      </c>
      <c r="F878" s="700">
        <v>0</v>
      </c>
    </row>
    <row r="879" spans="2:12">
      <c r="B879" s="737">
        <v>45525</v>
      </c>
      <c r="C879" s="623">
        <v>10099</v>
      </c>
      <c r="D879" s="623">
        <v>1010</v>
      </c>
      <c r="E879" s="700">
        <v>0</v>
      </c>
      <c r="F879" s="700">
        <v>0</v>
      </c>
    </row>
    <row r="880" spans="2:12">
      <c r="B880" s="737">
        <v>45526</v>
      </c>
      <c r="C880" s="623">
        <v>8116</v>
      </c>
      <c r="D880" s="623">
        <v>1008</v>
      </c>
      <c r="E880" s="700">
        <v>0</v>
      </c>
      <c r="F880" s="700">
        <v>0</v>
      </c>
    </row>
    <row r="881" spans="2:12">
      <c r="B881" s="737">
        <v>45527</v>
      </c>
      <c r="C881" s="623">
        <v>7996</v>
      </c>
      <c r="D881" s="623">
        <v>1008</v>
      </c>
      <c r="E881" s="700">
        <v>0</v>
      </c>
      <c r="F881" s="700">
        <v>0</v>
      </c>
      <c r="H881" s="737">
        <v>45527</v>
      </c>
      <c r="I881" s="623">
        <v>7723</v>
      </c>
      <c r="J881" s="623">
        <v>865</v>
      </c>
      <c r="K881" s="700" t="s">
        <v>550</v>
      </c>
      <c r="L881" s="700" t="s">
        <v>550</v>
      </c>
    </row>
    <row r="882" spans="2:12">
      <c r="B882" s="737">
        <v>45528</v>
      </c>
      <c r="C882" s="623">
        <v>7719</v>
      </c>
      <c r="D882" s="623">
        <v>1006</v>
      </c>
      <c r="E882" s="700">
        <v>0</v>
      </c>
      <c r="F882" s="700">
        <v>0</v>
      </c>
    </row>
    <row r="883" spans="2:12">
      <c r="B883" s="737">
        <v>45529</v>
      </c>
      <c r="C883" s="623">
        <v>7985</v>
      </c>
      <c r="D883" s="623">
        <v>1007</v>
      </c>
      <c r="E883" s="700">
        <v>0</v>
      </c>
      <c r="F883" s="700">
        <v>0</v>
      </c>
    </row>
    <row r="884" spans="2:12">
      <c r="B884" s="737">
        <v>45530</v>
      </c>
      <c r="C884" s="623">
        <v>9211</v>
      </c>
      <c r="D884" s="623">
        <v>990</v>
      </c>
      <c r="E884" s="700">
        <v>0</v>
      </c>
      <c r="F884" s="700">
        <v>0</v>
      </c>
    </row>
    <row r="885" spans="2:12">
      <c r="B885" s="737">
        <v>45531</v>
      </c>
      <c r="C885" s="623">
        <v>9149</v>
      </c>
      <c r="D885" s="623">
        <v>978</v>
      </c>
      <c r="E885" s="700">
        <v>0</v>
      </c>
      <c r="F885" s="700">
        <v>0</v>
      </c>
    </row>
    <row r="886" spans="2:12">
      <c r="B886" s="737">
        <v>45532</v>
      </c>
      <c r="C886" s="623">
        <v>9168</v>
      </c>
      <c r="D886" s="623">
        <v>996</v>
      </c>
      <c r="E886" s="700">
        <v>0</v>
      </c>
      <c r="F886" s="700">
        <v>0</v>
      </c>
    </row>
    <row r="887" spans="2:12">
      <c r="B887" s="737">
        <v>45533</v>
      </c>
      <c r="C887" s="623">
        <v>8840</v>
      </c>
      <c r="D887" s="623">
        <v>992</v>
      </c>
      <c r="E887" s="700">
        <v>0</v>
      </c>
      <c r="F887" s="700">
        <v>0</v>
      </c>
    </row>
    <row r="888" spans="2:12">
      <c r="B888" s="737">
        <v>45534</v>
      </c>
      <c r="C888" s="623">
        <v>10450</v>
      </c>
      <c r="D888" s="623">
        <v>991</v>
      </c>
      <c r="E888" s="700">
        <v>0</v>
      </c>
      <c r="F888" s="700">
        <v>0</v>
      </c>
      <c r="H888" s="737">
        <v>45534</v>
      </c>
      <c r="I888" s="623">
        <v>8381</v>
      </c>
      <c r="J888" s="623">
        <v>839</v>
      </c>
      <c r="K888" s="700" t="s">
        <v>550</v>
      </c>
      <c r="L888" s="700" t="s">
        <v>550</v>
      </c>
    </row>
    <row r="889" spans="2:12">
      <c r="B889" s="737">
        <v>45535</v>
      </c>
      <c r="C889" s="623">
        <v>8436</v>
      </c>
      <c r="D889" s="623">
        <v>985</v>
      </c>
      <c r="E889" s="700">
        <v>0</v>
      </c>
      <c r="F889" s="700">
        <v>0</v>
      </c>
    </row>
    <row r="890" spans="2:12">
      <c r="B890" s="737">
        <v>45536</v>
      </c>
      <c r="C890" s="623">
        <v>8302</v>
      </c>
      <c r="D890" s="623">
        <v>917</v>
      </c>
      <c r="E890" s="700">
        <v>0</v>
      </c>
      <c r="F890" s="700">
        <v>0</v>
      </c>
    </row>
    <row r="891" spans="2:12">
      <c r="B891" s="737">
        <v>45537</v>
      </c>
      <c r="C891" s="623">
        <v>9429</v>
      </c>
      <c r="D891" s="623">
        <v>890</v>
      </c>
      <c r="E891" s="700">
        <v>0</v>
      </c>
      <c r="F891" s="700">
        <v>0</v>
      </c>
    </row>
    <row r="892" spans="2:12">
      <c r="B892" s="737">
        <v>45538</v>
      </c>
      <c r="C892" s="623">
        <v>9285</v>
      </c>
      <c r="D892" s="623">
        <v>883</v>
      </c>
      <c r="E892" s="700">
        <v>0</v>
      </c>
      <c r="F892" s="700">
        <v>0</v>
      </c>
    </row>
    <row r="893" spans="2:12">
      <c r="B893" s="737">
        <v>45539</v>
      </c>
      <c r="C893" s="623">
        <v>9137</v>
      </c>
      <c r="D893" s="623">
        <v>869</v>
      </c>
      <c r="E893" s="700">
        <v>0</v>
      </c>
      <c r="F893" s="700">
        <v>0</v>
      </c>
    </row>
    <row r="894" spans="2:12">
      <c r="B894" s="737">
        <v>45540</v>
      </c>
      <c r="C894" s="623">
        <v>9334</v>
      </c>
      <c r="D894" s="623">
        <v>873</v>
      </c>
      <c r="E894" s="700">
        <v>0</v>
      </c>
      <c r="F894" s="700">
        <v>0</v>
      </c>
    </row>
    <row r="895" spans="2:12">
      <c r="B895" s="737">
        <v>45541</v>
      </c>
      <c r="C895" s="623">
        <v>13374</v>
      </c>
      <c r="D895" s="623">
        <v>863</v>
      </c>
      <c r="E895" s="700">
        <v>0</v>
      </c>
      <c r="F895" s="700">
        <v>0</v>
      </c>
      <c r="H895" s="737">
        <v>45541</v>
      </c>
      <c r="I895" s="623">
        <v>7832</v>
      </c>
      <c r="J895" s="623">
        <v>784</v>
      </c>
      <c r="K895" s="700" t="s">
        <v>550</v>
      </c>
      <c r="L895" s="700" t="s">
        <v>550</v>
      </c>
    </row>
    <row r="896" spans="2:12">
      <c r="B896" s="737">
        <v>45542</v>
      </c>
      <c r="C896" s="623">
        <v>8828</v>
      </c>
      <c r="D896" s="623">
        <v>865</v>
      </c>
      <c r="E896" s="700">
        <v>0</v>
      </c>
      <c r="F896" s="700">
        <v>0</v>
      </c>
    </row>
    <row r="897" spans="2:12">
      <c r="B897" s="737">
        <v>45543</v>
      </c>
      <c r="C897" s="623">
        <v>8579</v>
      </c>
      <c r="D897" s="623">
        <v>864</v>
      </c>
      <c r="E897" s="700">
        <v>0</v>
      </c>
      <c r="F897" s="700">
        <v>0</v>
      </c>
    </row>
    <row r="898" spans="2:12">
      <c r="B898" s="737">
        <v>45544</v>
      </c>
      <c r="C898" s="623">
        <v>8817</v>
      </c>
      <c r="D898" s="623">
        <v>844</v>
      </c>
      <c r="E898" s="700">
        <v>0</v>
      </c>
      <c r="F898" s="700">
        <v>0</v>
      </c>
    </row>
    <row r="899" spans="2:12">
      <c r="B899" s="737">
        <v>45545</v>
      </c>
      <c r="C899" s="623">
        <v>8511</v>
      </c>
      <c r="D899" s="623">
        <v>840</v>
      </c>
      <c r="E899" s="700">
        <v>0</v>
      </c>
      <c r="F899" s="700">
        <v>0</v>
      </c>
    </row>
    <row r="900" spans="2:12">
      <c r="B900" s="737">
        <v>45546</v>
      </c>
      <c r="C900" s="623">
        <v>8363</v>
      </c>
      <c r="D900" s="623">
        <v>860</v>
      </c>
      <c r="E900" s="700">
        <v>0</v>
      </c>
      <c r="F900" s="700">
        <v>0</v>
      </c>
    </row>
    <row r="901" spans="2:12">
      <c r="B901" s="737">
        <v>45547</v>
      </c>
      <c r="C901" s="623">
        <v>8712</v>
      </c>
      <c r="D901" s="623">
        <v>859</v>
      </c>
      <c r="E901" s="700">
        <v>0</v>
      </c>
      <c r="F901" s="700">
        <v>0</v>
      </c>
    </row>
    <row r="902" spans="2:12">
      <c r="B902" s="737">
        <v>45548</v>
      </c>
      <c r="C902" s="623">
        <v>11496</v>
      </c>
      <c r="D902" s="623">
        <v>860</v>
      </c>
      <c r="E902" s="700">
        <v>0</v>
      </c>
      <c r="F902" s="700">
        <v>0</v>
      </c>
      <c r="H902" s="737">
        <v>45548</v>
      </c>
      <c r="I902" s="623">
        <v>78136</v>
      </c>
      <c r="J902" s="623">
        <v>744</v>
      </c>
      <c r="K902" s="700" t="s">
        <v>550</v>
      </c>
      <c r="L902" s="700" t="s">
        <v>550</v>
      </c>
    </row>
    <row r="903" spans="2:12">
      <c r="B903" s="737">
        <v>45549</v>
      </c>
      <c r="C903" s="623">
        <v>8078</v>
      </c>
      <c r="D903" s="623">
        <v>868</v>
      </c>
      <c r="E903" s="700">
        <v>0</v>
      </c>
      <c r="F903" s="700">
        <v>0</v>
      </c>
    </row>
    <row r="904" spans="2:12">
      <c r="B904" s="737">
        <v>45550</v>
      </c>
      <c r="C904" s="623">
        <v>7999</v>
      </c>
      <c r="D904" s="623">
        <v>868</v>
      </c>
      <c r="E904" s="700">
        <v>0</v>
      </c>
      <c r="F904" s="700">
        <v>0</v>
      </c>
    </row>
    <row r="905" spans="2:12">
      <c r="B905" s="737">
        <v>45551</v>
      </c>
      <c r="C905" s="623">
        <v>8955</v>
      </c>
      <c r="D905" s="623">
        <v>846</v>
      </c>
      <c r="E905" s="700">
        <v>0</v>
      </c>
      <c r="F905" s="700">
        <v>0</v>
      </c>
    </row>
    <row r="906" spans="2:12">
      <c r="B906" s="737">
        <v>45552</v>
      </c>
      <c r="C906" s="623">
        <v>8471</v>
      </c>
      <c r="D906" s="623">
        <v>849</v>
      </c>
      <c r="E906" s="700">
        <v>0</v>
      </c>
      <c r="F906" s="700">
        <v>0</v>
      </c>
    </row>
    <row r="907" spans="2:12">
      <c r="B907" s="737">
        <v>45553</v>
      </c>
      <c r="C907" s="623">
        <v>8540</v>
      </c>
      <c r="D907" s="623">
        <v>840</v>
      </c>
      <c r="E907" s="700">
        <v>0</v>
      </c>
      <c r="F907" s="700">
        <v>0</v>
      </c>
    </row>
    <row r="908" spans="2:12">
      <c r="B908" s="737">
        <v>45554</v>
      </c>
      <c r="C908" s="623">
        <v>8800</v>
      </c>
      <c r="D908" s="623">
        <v>840</v>
      </c>
      <c r="E908" s="700">
        <v>0</v>
      </c>
      <c r="F908" s="700">
        <v>0</v>
      </c>
    </row>
    <row r="909" spans="2:12">
      <c r="B909" s="737">
        <v>45555</v>
      </c>
      <c r="C909" s="623">
        <v>12058</v>
      </c>
      <c r="D909" s="623">
        <v>840</v>
      </c>
      <c r="E909" s="700">
        <v>0</v>
      </c>
      <c r="F909" s="700">
        <v>0</v>
      </c>
      <c r="H909" s="737">
        <v>45555</v>
      </c>
      <c r="I909" s="623">
        <v>7605</v>
      </c>
      <c r="J909" s="623">
        <v>768</v>
      </c>
      <c r="K909" s="700" t="s">
        <v>550</v>
      </c>
      <c r="L909" s="700" t="s">
        <v>550</v>
      </c>
    </row>
    <row r="910" spans="2:12">
      <c r="B910" s="737">
        <v>45556</v>
      </c>
      <c r="C910" s="623">
        <v>8623</v>
      </c>
      <c r="D910" s="623">
        <v>842</v>
      </c>
      <c r="E910" s="700">
        <v>0</v>
      </c>
      <c r="F910" s="700">
        <v>0</v>
      </c>
    </row>
    <row r="911" spans="2:12">
      <c r="B911" s="737">
        <v>45557</v>
      </c>
      <c r="C911" s="623">
        <v>8366</v>
      </c>
      <c r="D911" s="623">
        <v>844</v>
      </c>
      <c r="E911" s="700">
        <v>0</v>
      </c>
      <c r="F911" s="700">
        <v>0</v>
      </c>
    </row>
    <row r="912" spans="2:12">
      <c r="B912" s="737">
        <v>45558</v>
      </c>
      <c r="C912" s="623">
        <v>8951</v>
      </c>
      <c r="D912" s="623">
        <v>877</v>
      </c>
      <c r="E912" s="700">
        <v>0</v>
      </c>
      <c r="F912" s="700">
        <v>0</v>
      </c>
    </row>
    <row r="913" spans="2:12">
      <c r="B913" s="737">
        <v>45559</v>
      </c>
      <c r="C913" s="623">
        <v>8753</v>
      </c>
      <c r="D913" s="623">
        <v>879</v>
      </c>
      <c r="E913" s="700">
        <v>0</v>
      </c>
      <c r="F913" s="700">
        <v>0</v>
      </c>
    </row>
    <row r="914" spans="2:12">
      <c r="B914" s="737">
        <v>45560</v>
      </c>
      <c r="C914" s="623">
        <v>8626</v>
      </c>
      <c r="D914" s="623">
        <v>881</v>
      </c>
      <c r="E914" s="700">
        <v>0</v>
      </c>
      <c r="F914" s="700">
        <v>0</v>
      </c>
    </row>
    <row r="915" spans="2:12">
      <c r="B915" s="737">
        <v>45561</v>
      </c>
      <c r="C915" s="623">
        <v>9378</v>
      </c>
      <c r="D915" s="623">
        <v>884</v>
      </c>
      <c r="E915" s="700">
        <v>0</v>
      </c>
      <c r="F915" s="700">
        <v>0</v>
      </c>
    </row>
    <row r="916" spans="2:12">
      <c r="B916" s="737">
        <v>45562</v>
      </c>
      <c r="C916" s="623">
        <v>12103</v>
      </c>
      <c r="D916" s="623">
        <v>885</v>
      </c>
      <c r="E916" s="700">
        <v>0</v>
      </c>
      <c r="F916" s="700">
        <v>0</v>
      </c>
      <c r="H916" s="737">
        <v>45562</v>
      </c>
      <c r="I916" s="623">
        <v>7740</v>
      </c>
      <c r="J916" s="623">
        <v>775</v>
      </c>
      <c r="K916" s="700" t="s">
        <v>550</v>
      </c>
      <c r="L916" s="700" t="s">
        <v>550</v>
      </c>
    </row>
    <row r="917" spans="2:12">
      <c r="B917" s="737">
        <v>45563</v>
      </c>
      <c r="C917" s="623">
        <v>8448</v>
      </c>
      <c r="D917" s="623">
        <v>887</v>
      </c>
      <c r="E917" s="700">
        <v>0</v>
      </c>
      <c r="F917" s="700">
        <v>0</v>
      </c>
    </row>
    <row r="918" spans="2:12">
      <c r="B918" s="737">
        <v>45564</v>
      </c>
      <c r="C918" s="623">
        <v>8816</v>
      </c>
      <c r="D918" s="623">
        <v>890</v>
      </c>
      <c r="E918" s="700">
        <v>0</v>
      </c>
      <c r="F918" s="700">
        <v>0</v>
      </c>
    </row>
    <row r="919" spans="2:12">
      <c r="B919" s="737">
        <v>45565</v>
      </c>
      <c r="C919" s="623">
        <v>9823</v>
      </c>
      <c r="D919" s="623">
        <v>893</v>
      </c>
      <c r="E919" s="700">
        <v>0</v>
      </c>
      <c r="F919" s="700">
        <v>0</v>
      </c>
    </row>
    <row r="920" spans="2:12">
      <c r="B920" s="737">
        <v>45566</v>
      </c>
      <c r="C920" s="623">
        <v>9059</v>
      </c>
      <c r="D920" s="623">
        <v>1253</v>
      </c>
      <c r="E920" s="700">
        <v>0</v>
      </c>
      <c r="F920" s="700">
        <v>0</v>
      </c>
    </row>
    <row r="921" spans="2:12">
      <c r="B921" s="737">
        <v>45567</v>
      </c>
      <c r="C921" s="623">
        <v>9162</v>
      </c>
      <c r="D921" s="623">
        <v>1254</v>
      </c>
      <c r="E921" s="700">
        <v>0</v>
      </c>
      <c r="F921" s="700">
        <v>0</v>
      </c>
    </row>
    <row r="922" spans="2:12">
      <c r="B922" s="737">
        <v>45568</v>
      </c>
      <c r="C922" s="623">
        <v>9718</v>
      </c>
      <c r="D922" s="623">
        <v>1293</v>
      </c>
      <c r="E922" s="700">
        <v>0</v>
      </c>
      <c r="F922" s="700">
        <v>0</v>
      </c>
    </row>
    <row r="923" spans="2:12">
      <c r="B923" s="737">
        <v>45569</v>
      </c>
      <c r="C923" s="623">
        <v>16352</v>
      </c>
      <c r="D923" s="623">
        <v>1295</v>
      </c>
      <c r="E923" s="700">
        <v>0</v>
      </c>
      <c r="F923" s="700">
        <v>0</v>
      </c>
      <c r="H923" s="737">
        <v>45569</v>
      </c>
      <c r="I923" s="623">
        <v>7577</v>
      </c>
      <c r="J923" s="623">
        <v>1031</v>
      </c>
      <c r="K923" s="700" t="s">
        <v>550</v>
      </c>
      <c r="L923" s="700" t="s">
        <v>550</v>
      </c>
    </row>
    <row r="924" spans="2:12">
      <c r="B924" s="737">
        <v>45570</v>
      </c>
      <c r="C924" s="623">
        <v>11167</v>
      </c>
      <c r="D924" s="623">
        <v>1298</v>
      </c>
      <c r="E924" s="700">
        <v>0</v>
      </c>
      <c r="F924" s="700">
        <v>0</v>
      </c>
    </row>
    <row r="925" spans="2:12">
      <c r="B925" s="737">
        <v>45571</v>
      </c>
      <c r="C925" s="623">
        <v>11186</v>
      </c>
      <c r="D925" s="623">
        <v>1297</v>
      </c>
      <c r="E925" s="700">
        <v>0</v>
      </c>
      <c r="F925" s="700">
        <v>0</v>
      </c>
    </row>
    <row r="926" spans="2:12">
      <c r="B926" s="737">
        <v>45572</v>
      </c>
      <c r="C926" s="623">
        <v>14163</v>
      </c>
      <c r="D926" s="623">
        <v>1285</v>
      </c>
      <c r="E926" s="700">
        <v>0</v>
      </c>
      <c r="F926" s="700">
        <v>0</v>
      </c>
    </row>
    <row r="927" spans="2:12">
      <c r="B927" s="737">
        <v>45573</v>
      </c>
      <c r="C927" s="623">
        <v>13393</v>
      </c>
      <c r="D927" s="623">
        <v>1279</v>
      </c>
      <c r="E927" s="700">
        <v>0</v>
      </c>
      <c r="F927" s="700">
        <v>0</v>
      </c>
    </row>
    <row r="928" spans="2:12">
      <c r="B928" s="737">
        <v>45574</v>
      </c>
      <c r="C928" s="623">
        <v>8833</v>
      </c>
      <c r="D928" s="623">
        <v>1276</v>
      </c>
      <c r="E928" s="700">
        <v>0</v>
      </c>
      <c r="F928" s="700">
        <v>0</v>
      </c>
    </row>
    <row r="929" spans="2:12">
      <c r="B929" s="737">
        <v>45575</v>
      </c>
      <c r="C929" s="623">
        <v>10621</v>
      </c>
      <c r="D929" s="623">
        <v>1273</v>
      </c>
      <c r="E929" s="700">
        <v>0</v>
      </c>
      <c r="F929" s="700">
        <v>0</v>
      </c>
    </row>
    <row r="930" spans="2:12">
      <c r="B930" s="737">
        <v>45576</v>
      </c>
      <c r="C930" s="623">
        <v>17110</v>
      </c>
      <c r="D930" s="623">
        <v>1275</v>
      </c>
      <c r="E930" s="700">
        <v>0</v>
      </c>
      <c r="F930" s="700">
        <v>0</v>
      </c>
      <c r="H930" s="737">
        <v>45576</v>
      </c>
      <c r="I930" s="623">
        <v>8187</v>
      </c>
      <c r="J930" s="623">
        <v>1180</v>
      </c>
      <c r="K930" s="700" t="s">
        <v>550</v>
      </c>
      <c r="L930" s="700" t="s">
        <v>550</v>
      </c>
    </row>
    <row r="931" spans="2:12">
      <c r="B931" s="737">
        <v>45577</v>
      </c>
      <c r="C931" s="623">
        <v>8919</v>
      </c>
      <c r="D931" s="623">
        <v>1277</v>
      </c>
      <c r="E931" s="700">
        <v>0</v>
      </c>
      <c r="F931" s="700">
        <v>0</v>
      </c>
    </row>
    <row r="932" spans="2:12">
      <c r="B932" s="737">
        <v>45578</v>
      </c>
      <c r="C932" s="623">
        <v>9370</v>
      </c>
      <c r="D932" s="623">
        <v>1322</v>
      </c>
      <c r="E932" s="700">
        <v>0</v>
      </c>
      <c r="F932" s="700">
        <v>0</v>
      </c>
    </row>
    <row r="933" spans="2:12">
      <c r="B933" s="737">
        <v>45579</v>
      </c>
      <c r="C933" s="623">
        <v>13369</v>
      </c>
      <c r="D933" s="623">
        <v>1337</v>
      </c>
      <c r="E933" s="700">
        <v>0</v>
      </c>
      <c r="F933" s="700">
        <v>0</v>
      </c>
    </row>
    <row r="934" spans="2:12">
      <c r="B934" s="737">
        <v>45580</v>
      </c>
      <c r="C934" s="623">
        <v>12049</v>
      </c>
      <c r="D934" s="623">
        <v>1338</v>
      </c>
      <c r="E934" s="700">
        <v>0</v>
      </c>
      <c r="F934" s="700">
        <v>0</v>
      </c>
    </row>
    <row r="935" spans="2:12">
      <c r="B935" s="737">
        <v>45581</v>
      </c>
      <c r="C935" s="623">
        <v>9455</v>
      </c>
      <c r="D935" s="623">
        <v>1334</v>
      </c>
      <c r="E935" s="700">
        <v>0</v>
      </c>
      <c r="F935" s="700">
        <v>0</v>
      </c>
    </row>
    <row r="936" spans="2:12">
      <c r="B936" s="737">
        <v>45582</v>
      </c>
      <c r="C936" s="623">
        <v>12113</v>
      </c>
      <c r="D936" s="623">
        <v>1376</v>
      </c>
      <c r="E936" s="700">
        <v>0</v>
      </c>
      <c r="F936" s="700">
        <v>0</v>
      </c>
    </row>
    <row r="937" spans="2:12">
      <c r="B937" s="737">
        <v>45583</v>
      </c>
      <c r="C937" s="623">
        <v>15760</v>
      </c>
      <c r="D937" s="623">
        <v>1380</v>
      </c>
      <c r="E937" s="700">
        <v>0</v>
      </c>
      <c r="F937" s="700">
        <v>0</v>
      </c>
      <c r="H937" s="737">
        <v>45583</v>
      </c>
      <c r="I937" s="623">
        <v>8261</v>
      </c>
      <c r="J937" s="623">
        <v>1298</v>
      </c>
      <c r="K937" s="700" t="s">
        <v>550</v>
      </c>
      <c r="L937" s="700" t="s">
        <v>550</v>
      </c>
    </row>
    <row r="938" spans="2:12">
      <c r="B938" s="737">
        <v>45584</v>
      </c>
      <c r="C938" s="623">
        <v>9683</v>
      </c>
      <c r="D938" s="623">
        <v>1412</v>
      </c>
      <c r="E938" s="700">
        <v>0</v>
      </c>
      <c r="F938" s="700">
        <v>0</v>
      </c>
    </row>
    <row r="939" spans="2:12">
      <c r="B939" s="737">
        <v>45585</v>
      </c>
      <c r="C939" s="623">
        <v>9490</v>
      </c>
      <c r="D939" s="623">
        <v>1458</v>
      </c>
      <c r="E939" s="700">
        <v>0</v>
      </c>
      <c r="F939" s="700">
        <v>0</v>
      </c>
    </row>
    <row r="940" spans="2:12">
      <c r="B940" s="737">
        <v>45586</v>
      </c>
      <c r="C940" s="623">
        <v>13669</v>
      </c>
      <c r="D940" s="623">
        <v>1452</v>
      </c>
      <c r="E940" s="700">
        <v>0</v>
      </c>
      <c r="F940" s="700">
        <v>0</v>
      </c>
    </row>
    <row r="941" spans="2:12">
      <c r="B941" s="737">
        <v>45587</v>
      </c>
      <c r="C941" s="623">
        <v>9986</v>
      </c>
      <c r="D941" s="623">
        <v>1445</v>
      </c>
      <c r="E941" s="700">
        <v>0</v>
      </c>
      <c r="F941" s="700">
        <v>0</v>
      </c>
    </row>
    <row r="942" spans="2:12">
      <c r="B942" s="737">
        <v>45588</v>
      </c>
      <c r="C942" s="623">
        <v>10054</v>
      </c>
      <c r="D942" s="623">
        <v>1467</v>
      </c>
      <c r="E942" s="700">
        <v>0</v>
      </c>
      <c r="F942" s="700">
        <v>0</v>
      </c>
    </row>
    <row r="943" spans="2:12">
      <c r="B943" s="737">
        <v>45589</v>
      </c>
      <c r="C943" s="623">
        <v>10796</v>
      </c>
      <c r="D943" s="623">
        <v>1508</v>
      </c>
      <c r="E943" s="700">
        <v>0</v>
      </c>
      <c r="F943" s="700">
        <v>0</v>
      </c>
    </row>
    <row r="944" spans="2:12">
      <c r="B944" s="737">
        <v>45590</v>
      </c>
      <c r="C944" s="623">
        <v>15194</v>
      </c>
      <c r="D944" s="623">
        <v>1506</v>
      </c>
      <c r="E944" s="700">
        <v>0</v>
      </c>
      <c r="F944" s="700">
        <v>0</v>
      </c>
      <c r="H944" s="737">
        <v>45590</v>
      </c>
      <c r="I944" s="623">
        <v>8429</v>
      </c>
      <c r="J944" s="623">
        <v>1432</v>
      </c>
      <c r="K944" s="700" t="s">
        <v>550</v>
      </c>
      <c r="L944" s="700" t="s">
        <v>550</v>
      </c>
    </row>
    <row r="945" spans="2:12">
      <c r="B945" s="737">
        <v>45591</v>
      </c>
      <c r="C945" s="623">
        <v>10156</v>
      </c>
      <c r="D945" s="623">
        <v>1510</v>
      </c>
      <c r="E945" s="700">
        <v>0</v>
      </c>
      <c r="F945" s="700">
        <v>0</v>
      </c>
    </row>
    <row r="946" spans="2:12">
      <c r="B946" s="737">
        <v>45592</v>
      </c>
      <c r="C946" s="623">
        <v>10019</v>
      </c>
      <c r="D946" s="623">
        <v>1520</v>
      </c>
      <c r="E946" s="700">
        <v>0</v>
      </c>
      <c r="F946" s="700">
        <v>0</v>
      </c>
    </row>
    <row r="947" spans="2:12">
      <c r="B947" s="737">
        <v>45593</v>
      </c>
      <c r="C947" s="623">
        <v>16790</v>
      </c>
      <c r="D947" s="623">
        <v>1541</v>
      </c>
      <c r="E947" s="700">
        <v>0</v>
      </c>
      <c r="F947" s="700">
        <v>0</v>
      </c>
    </row>
    <row r="948" spans="2:12">
      <c r="B948" s="737">
        <v>45594</v>
      </c>
      <c r="C948" s="623">
        <v>13497</v>
      </c>
      <c r="D948" s="623">
        <v>4910</v>
      </c>
      <c r="E948" s="700">
        <v>0</v>
      </c>
      <c r="F948" s="700">
        <v>0</v>
      </c>
    </row>
    <row r="949" spans="2:12">
      <c r="B949" s="737">
        <v>45595</v>
      </c>
      <c r="C949" s="623">
        <v>13442</v>
      </c>
      <c r="D949" s="623">
        <v>14245</v>
      </c>
      <c r="E949" s="700">
        <v>0</v>
      </c>
      <c r="F949" s="700">
        <v>0</v>
      </c>
    </row>
    <row r="950" spans="2:12">
      <c r="B950" s="737">
        <v>45596</v>
      </c>
      <c r="C950" s="623">
        <v>14056</v>
      </c>
      <c r="D950" s="623">
        <v>14147</v>
      </c>
      <c r="E950" s="700">
        <v>0</v>
      </c>
      <c r="F950" s="700">
        <v>0</v>
      </c>
      <c r="H950" s="737">
        <v>45596</v>
      </c>
      <c r="I950" s="623">
        <v>8091</v>
      </c>
      <c r="J950" s="623">
        <v>1461</v>
      </c>
      <c r="K950" s="700" t="s">
        <v>550</v>
      </c>
      <c r="L950" s="700" t="s">
        <v>550</v>
      </c>
    </row>
    <row r="951" spans="2:12">
      <c r="B951" s="737">
        <v>45597</v>
      </c>
      <c r="C951" s="623">
        <v>8075</v>
      </c>
      <c r="D951" s="623">
        <v>19175</v>
      </c>
      <c r="E951" s="700">
        <v>0</v>
      </c>
      <c r="F951" s="700">
        <v>0</v>
      </c>
    </row>
    <row r="952" spans="2:12">
      <c r="B952" s="737">
        <v>45598</v>
      </c>
      <c r="C952" s="623">
        <v>8143</v>
      </c>
      <c r="D952" s="623">
        <v>19276</v>
      </c>
      <c r="E952" s="700">
        <v>0</v>
      </c>
      <c r="F952" s="700">
        <v>0</v>
      </c>
    </row>
    <row r="953" spans="2:12">
      <c r="B953" s="737">
        <v>45599</v>
      </c>
      <c r="C953" s="623">
        <v>8140</v>
      </c>
      <c r="D953" s="623">
        <v>19733</v>
      </c>
      <c r="E953" s="700">
        <v>0</v>
      </c>
      <c r="F953" s="700">
        <v>0</v>
      </c>
    </row>
    <row r="954" spans="2:12">
      <c r="B954" s="737">
        <v>45600</v>
      </c>
      <c r="C954" s="623">
        <v>14969</v>
      </c>
      <c r="D954" s="623">
        <v>21334</v>
      </c>
      <c r="E954" s="700">
        <v>0</v>
      </c>
      <c r="F954" s="700">
        <v>0</v>
      </c>
    </row>
    <row r="955" spans="2:12">
      <c r="B955" s="737">
        <v>45601</v>
      </c>
      <c r="C955" s="623">
        <v>10454</v>
      </c>
      <c r="D955" s="623">
        <v>20034</v>
      </c>
      <c r="E955" s="700">
        <v>0</v>
      </c>
      <c r="F955" s="700">
        <v>0</v>
      </c>
    </row>
    <row r="956" spans="2:12">
      <c r="B956" s="737">
        <v>45602</v>
      </c>
      <c r="C956" s="623">
        <v>10060</v>
      </c>
      <c r="D956" s="623">
        <v>19738</v>
      </c>
      <c r="E956" s="700">
        <v>0</v>
      </c>
      <c r="F956" s="700">
        <v>0</v>
      </c>
    </row>
    <row r="957" spans="2:12">
      <c r="B957" s="737">
        <v>45603</v>
      </c>
      <c r="C957" s="623">
        <v>12124</v>
      </c>
      <c r="D957" s="623">
        <v>19599</v>
      </c>
      <c r="E957" s="700">
        <v>0</v>
      </c>
      <c r="F957" s="700">
        <v>0</v>
      </c>
    </row>
    <row r="958" spans="2:12">
      <c r="B958" s="737">
        <v>45604</v>
      </c>
      <c r="C958" s="623">
        <v>13560</v>
      </c>
      <c r="D958" s="623">
        <v>19496</v>
      </c>
      <c r="E958" s="700">
        <v>0</v>
      </c>
      <c r="F958" s="700">
        <v>0</v>
      </c>
      <c r="H958" s="737">
        <v>45604</v>
      </c>
      <c r="I958" s="623">
        <v>8792</v>
      </c>
      <c r="J958" s="623">
        <v>1413</v>
      </c>
      <c r="K958" s="700" t="s">
        <v>550</v>
      </c>
      <c r="L958" s="700" t="s">
        <v>550</v>
      </c>
    </row>
    <row r="959" spans="2:12">
      <c r="B959" s="737">
        <v>45605</v>
      </c>
      <c r="C959" s="623">
        <v>9117</v>
      </c>
      <c r="D959" s="623">
        <v>18833</v>
      </c>
      <c r="E959" s="700">
        <v>0</v>
      </c>
      <c r="F959" s="700">
        <v>0</v>
      </c>
    </row>
    <row r="960" spans="2:12">
      <c r="B960" s="737">
        <v>45606</v>
      </c>
      <c r="C960" s="623">
        <v>8961</v>
      </c>
      <c r="D960" s="623">
        <v>18293</v>
      </c>
      <c r="E960" s="700">
        <v>0</v>
      </c>
      <c r="F960" s="700">
        <v>0</v>
      </c>
    </row>
    <row r="961" spans="2:12">
      <c r="B961" s="737">
        <v>45607</v>
      </c>
      <c r="C961" s="623">
        <v>12211</v>
      </c>
      <c r="D961" s="623">
        <v>17897</v>
      </c>
      <c r="E961" s="700">
        <v>0</v>
      </c>
      <c r="F961" s="700">
        <v>0</v>
      </c>
    </row>
    <row r="962" spans="2:12">
      <c r="B962" s="737">
        <v>45608</v>
      </c>
      <c r="C962" s="623">
        <v>9581</v>
      </c>
      <c r="D962" s="623">
        <v>17975</v>
      </c>
      <c r="E962" s="700">
        <v>0</v>
      </c>
      <c r="F962" s="700">
        <v>0</v>
      </c>
    </row>
    <row r="963" spans="2:12">
      <c r="B963" s="737">
        <v>45609</v>
      </c>
      <c r="C963" s="623">
        <v>9682</v>
      </c>
      <c r="D963" s="623">
        <v>18301</v>
      </c>
      <c r="E963" s="700">
        <v>0</v>
      </c>
      <c r="F963" s="700">
        <v>0</v>
      </c>
    </row>
    <row r="964" spans="2:12">
      <c r="B964" s="737">
        <v>45610</v>
      </c>
      <c r="C964" s="623">
        <v>10134</v>
      </c>
      <c r="D964" s="623">
        <v>19917</v>
      </c>
      <c r="E964" s="700">
        <v>0</v>
      </c>
      <c r="F964" s="700">
        <v>0</v>
      </c>
    </row>
    <row r="965" spans="2:12">
      <c r="B965" s="737">
        <v>45611</v>
      </c>
      <c r="C965" s="623">
        <v>14169</v>
      </c>
      <c r="D965" s="623">
        <v>16667</v>
      </c>
      <c r="E965" s="700">
        <v>0</v>
      </c>
      <c r="F965" s="700">
        <v>0</v>
      </c>
      <c r="H965" s="737">
        <v>45611</v>
      </c>
      <c r="I965" s="623">
        <v>9087</v>
      </c>
      <c r="J965" s="623">
        <v>1374</v>
      </c>
      <c r="K965" s="700" t="s">
        <v>550</v>
      </c>
      <c r="L965" s="700" t="s">
        <v>550</v>
      </c>
    </row>
    <row r="966" spans="2:12">
      <c r="B966" s="737">
        <v>45612</v>
      </c>
      <c r="C966" s="623">
        <v>9418</v>
      </c>
      <c r="D966" s="623">
        <v>16219</v>
      </c>
      <c r="E966" s="700">
        <v>0</v>
      </c>
      <c r="F966" s="700">
        <v>0</v>
      </c>
    </row>
    <row r="967" spans="2:12">
      <c r="B967" s="737">
        <v>45613</v>
      </c>
      <c r="C967" s="623">
        <v>9288</v>
      </c>
      <c r="D967" s="623">
        <v>15785</v>
      </c>
      <c r="E967" s="700">
        <v>0</v>
      </c>
      <c r="F967" s="700">
        <v>0</v>
      </c>
    </row>
    <row r="968" spans="2:12">
      <c r="B968" s="737">
        <v>45614</v>
      </c>
      <c r="C968" s="623">
        <v>11021</v>
      </c>
      <c r="D968" s="623">
        <v>16162</v>
      </c>
      <c r="E968" s="700">
        <v>0</v>
      </c>
      <c r="F968" s="700">
        <v>0</v>
      </c>
    </row>
    <row r="969" spans="2:12">
      <c r="B969" s="737">
        <v>45615</v>
      </c>
      <c r="C969" s="623">
        <v>10335</v>
      </c>
      <c r="D969" s="623">
        <v>16065</v>
      </c>
      <c r="E969" s="700">
        <v>0</v>
      </c>
      <c r="F969" s="700">
        <v>0</v>
      </c>
    </row>
    <row r="970" spans="2:12">
      <c r="B970" s="737">
        <v>45616</v>
      </c>
      <c r="C970" s="623">
        <v>10829</v>
      </c>
      <c r="D970" s="623">
        <v>17459</v>
      </c>
      <c r="E970" s="700">
        <v>0</v>
      </c>
      <c r="F970" s="700">
        <v>0</v>
      </c>
    </row>
    <row r="971" spans="2:12">
      <c r="B971" s="737">
        <v>45617</v>
      </c>
      <c r="C971" s="623">
        <v>12576</v>
      </c>
      <c r="D971" s="623">
        <v>17333</v>
      </c>
      <c r="E971" s="700">
        <v>0</v>
      </c>
      <c r="F971" s="700">
        <v>0</v>
      </c>
    </row>
    <row r="972" spans="2:12">
      <c r="B972" s="737">
        <v>45618</v>
      </c>
      <c r="C972" s="623">
        <v>18878</v>
      </c>
      <c r="D972" s="623">
        <v>17306</v>
      </c>
      <c r="E972" s="700">
        <v>0</v>
      </c>
      <c r="F972" s="700">
        <v>0</v>
      </c>
      <c r="H972" s="737">
        <v>45618</v>
      </c>
      <c r="I972" s="623">
        <v>9289</v>
      </c>
      <c r="J972" s="623">
        <v>1361</v>
      </c>
      <c r="K972" s="700" t="s">
        <v>550</v>
      </c>
      <c r="L972" s="700" t="s">
        <v>550</v>
      </c>
    </row>
    <row r="973" spans="2:12">
      <c r="B973" s="737">
        <v>45619</v>
      </c>
      <c r="C973" s="623">
        <v>10871</v>
      </c>
      <c r="D973" s="623">
        <v>15321</v>
      </c>
      <c r="E973" s="700">
        <v>0</v>
      </c>
      <c r="F973" s="700">
        <v>0</v>
      </c>
    </row>
    <row r="974" spans="2:12">
      <c r="B974" s="737">
        <v>45620</v>
      </c>
      <c r="C974" s="623">
        <v>10586</v>
      </c>
      <c r="D974" s="623">
        <v>15029</v>
      </c>
      <c r="E974" s="700">
        <v>0</v>
      </c>
      <c r="F974" s="700">
        <v>0</v>
      </c>
    </row>
    <row r="975" spans="2:12">
      <c r="B975" s="737">
        <v>45621</v>
      </c>
      <c r="C975" s="623">
        <v>12767</v>
      </c>
      <c r="D975" s="623">
        <v>16613</v>
      </c>
      <c r="E975" s="700">
        <v>0</v>
      </c>
      <c r="F975" s="700">
        <v>0</v>
      </c>
    </row>
    <row r="976" spans="2:12">
      <c r="B976" s="737">
        <v>45622</v>
      </c>
      <c r="C976" s="623">
        <v>11766</v>
      </c>
      <c r="D976" s="623">
        <v>15031</v>
      </c>
      <c r="E976" s="700">
        <v>0</v>
      </c>
      <c r="F976" s="700">
        <v>0</v>
      </c>
    </row>
    <row r="977" spans="2:12">
      <c r="B977" s="737">
        <v>45623</v>
      </c>
      <c r="C977" s="623">
        <v>11557</v>
      </c>
      <c r="D977" s="623">
        <v>14900</v>
      </c>
      <c r="E977" s="700">
        <v>0</v>
      </c>
      <c r="F977" s="700">
        <v>0</v>
      </c>
    </row>
    <row r="978" spans="2:12">
      <c r="B978" s="737">
        <v>45624</v>
      </c>
      <c r="C978" s="623">
        <v>14411</v>
      </c>
      <c r="D978" s="623">
        <v>14748</v>
      </c>
      <c r="E978" s="700">
        <v>0</v>
      </c>
      <c r="F978" s="700">
        <v>0</v>
      </c>
    </row>
    <row r="979" spans="2:12">
      <c r="B979" s="737">
        <v>45625</v>
      </c>
      <c r="C979" s="623">
        <v>18848</v>
      </c>
      <c r="D979" s="623">
        <v>14530</v>
      </c>
      <c r="E979" s="700">
        <v>0</v>
      </c>
      <c r="F979" s="700">
        <v>0</v>
      </c>
      <c r="H979" s="737">
        <v>45625</v>
      </c>
      <c r="I979" s="623">
        <v>9826</v>
      </c>
      <c r="J979" s="623">
        <v>1623</v>
      </c>
      <c r="K979" s="700" t="s">
        <v>550</v>
      </c>
      <c r="L979" s="700" t="s">
        <v>550</v>
      </c>
    </row>
    <row r="980" spans="2:12">
      <c r="B980" s="737">
        <v>45626</v>
      </c>
      <c r="C980" s="623">
        <v>10933</v>
      </c>
      <c r="D980" s="623">
        <v>13541</v>
      </c>
      <c r="E980" s="700">
        <v>0</v>
      </c>
      <c r="F980" s="700">
        <v>0</v>
      </c>
    </row>
    <row r="981" spans="2:12">
      <c r="B981" s="737">
        <v>45627</v>
      </c>
      <c r="C981" s="623">
        <v>10760</v>
      </c>
      <c r="D981" s="623">
        <v>13125</v>
      </c>
      <c r="E981" s="700">
        <v>0</v>
      </c>
      <c r="F981" s="700">
        <v>0</v>
      </c>
    </row>
    <row r="982" spans="2:12">
      <c r="B982" s="737">
        <v>45628</v>
      </c>
      <c r="C982" s="623">
        <v>12819</v>
      </c>
      <c r="D982" s="623">
        <v>12610</v>
      </c>
      <c r="E982" s="700">
        <v>0</v>
      </c>
      <c r="F982" s="700">
        <v>0</v>
      </c>
    </row>
    <row r="983" spans="2:12">
      <c r="B983" s="737">
        <v>45629</v>
      </c>
      <c r="C983" s="623">
        <v>10314</v>
      </c>
      <c r="D983" s="623">
        <v>12394</v>
      </c>
      <c r="E983" s="700">
        <v>0</v>
      </c>
      <c r="F983" s="700">
        <v>0</v>
      </c>
    </row>
    <row r="984" spans="2:12">
      <c r="B984" s="737">
        <v>45630</v>
      </c>
      <c r="C984" s="623">
        <v>11754</v>
      </c>
      <c r="D984" s="623">
        <v>12139</v>
      </c>
      <c r="E984" s="700">
        <v>0</v>
      </c>
      <c r="F984" s="700">
        <v>0</v>
      </c>
    </row>
    <row r="985" spans="2:12">
      <c r="B985" s="737">
        <v>45631</v>
      </c>
      <c r="C985" s="623">
        <v>12759</v>
      </c>
      <c r="D985" s="623">
        <v>12104</v>
      </c>
      <c r="E985" s="700">
        <v>0</v>
      </c>
      <c r="F985" s="700">
        <v>0</v>
      </c>
      <c r="H985" s="737">
        <v>45631</v>
      </c>
      <c r="I985" s="623">
        <v>8643</v>
      </c>
      <c r="J985" s="623">
        <v>4830</v>
      </c>
      <c r="K985" s="700" t="s">
        <v>550</v>
      </c>
      <c r="L985" s="700" t="s">
        <v>550</v>
      </c>
    </row>
    <row r="986" spans="2:12">
      <c r="B986" s="737">
        <v>45632</v>
      </c>
      <c r="C986" s="623">
        <v>9030</v>
      </c>
      <c r="D986" s="623">
        <v>11952</v>
      </c>
      <c r="E986" s="700">
        <v>0</v>
      </c>
      <c r="F986" s="700">
        <v>0</v>
      </c>
    </row>
    <row r="987" spans="2:12">
      <c r="B987" s="737">
        <v>45633</v>
      </c>
      <c r="C987" s="623">
        <v>9145</v>
      </c>
      <c r="D987" s="623">
        <v>11895</v>
      </c>
      <c r="E987" s="700">
        <v>0</v>
      </c>
      <c r="F987" s="700">
        <v>0</v>
      </c>
    </row>
    <row r="988" spans="2:12">
      <c r="B988" s="737">
        <v>45634</v>
      </c>
      <c r="C988" s="623">
        <v>9178</v>
      </c>
      <c r="D988" s="623">
        <v>11864</v>
      </c>
      <c r="E988" s="700">
        <v>0</v>
      </c>
      <c r="F988" s="700">
        <v>0</v>
      </c>
    </row>
    <row r="989" spans="2:12">
      <c r="B989" s="737">
        <v>45635</v>
      </c>
      <c r="C989" s="623">
        <v>13778</v>
      </c>
      <c r="D989" s="623">
        <v>11544</v>
      </c>
      <c r="E989" s="700">
        <v>0</v>
      </c>
      <c r="F989" s="700">
        <v>0</v>
      </c>
    </row>
    <row r="990" spans="2:12">
      <c r="B990" s="737">
        <v>45636</v>
      </c>
      <c r="C990" s="623">
        <v>11571</v>
      </c>
      <c r="D990" s="623">
        <v>11363</v>
      </c>
      <c r="E990" s="700">
        <v>0</v>
      </c>
      <c r="F990" s="700">
        <v>0</v>
      </c>
    </row>
    <row r="991" spans="2:12">
      <c r="B991" s="737">
        <v>45637</v>
      </c>
      <c r="C991" s="623">
        <v>11184</v>
      </c>
      <c r="D991" s="623">
        <v>11256</v>
      </c>
      <c r="E991" s="700">
        <v>0</v>
      </c>
      <c r="F991" s="700">
        <v>0</v>
      </c>
    </row>
    <row r="992" spans="2:12">
      <c r="B992" s="737">
        <v>45638</v>
      </c>
      <c r="C992" s="623">
        <v>11735</v>
      </c>
      <c r="D992" s="623">
        <v>11230</v>
      </c>
      <c r="E992" s="700">
        <v>0</v>
      </c>
      <c r="F992" s="700">
        <v>0</v>
      </c>
    </row>
    <row r="993" spans="2:12">
      <c r="B993" s="737">
        <v>45639</v>
      </c>
      <c r="C993" s="623">
        <v>15377</v>
      </c>
      <c r="D993" s="623">
        <v>11206</v>
      </c>
      <c r="E993" s="700">
        <v>0</v>
      </c>
      <c r="F993" s="700">
        <v>0</v>
      </c>
      <c r="H993" s="737">
        <v>45639</v>
      </c>
      <c r="I993" s="623">
        <v>8621</v>
      </c>
      <c r="J993" s="623">
        <v>8859</v>
      </c>
      <c r="K993" s="700" t="s">
        <v>550</v>
      </c>
      <c r="L993" s="700" t="s">
        <v>550</v>
      </c>
    </row>
    <row r="994" spans="2:12">
      <c r="B994" s="737">
        <v>45640</v>
      </c>
      <c r="C994" s="623">
        <v>11367</v>
      </c>
      <c r="D994" s="623">
        <v>11043</v>
      </c>
      <c r="E994" s="700">
        <v>0</v>
      </c>
      <c r="F994" s="700">
        <v>0</v>
      </c>
    </row>
    <row r="995" spans="2:12">
      <c r="B995" s="737">
        <v>45641</v>
      </c>
      <c r="C995" s="623">
        <v>11338</v>
      </c>
      <c r="D995" s="623">
        <v>11033</v>
      </c>
      <c r="E995" s="700">
        <v>0</v>
      </c>
      <c r="F995" s="700">
        <v>0</v>
      </c>
    </row>
    <row r="996" spans="2:12">
      <c r="B996" s="737">
        <v>45642</v>
      </c>
      <c r="C996" s="623">
        <v>12730</v>
      </c>
      <c r="D996" s="623">
        <v>10672</v>
      </c>
      <c r="E996" s="700">
        <v>0</v>
      </c>
      <c r="F996" s="700">
        <v>0</v>
      </c>
    </row>
    <row r="997" spans="2:12">
      <c r="B997" s="737">
        <v>45643</v>
      </c>
      <c r="C997" s="623">
        <v>12585</v>
      </c>
      <c r="D997" s="623">
        <v>10660</v>
      </c>
      <c r="E997" s="700">
        <v>0</v>
      </c>
      <c r="F997" s="700">
        <v>0</v>
      </c>
    </row>
    <row r="998" spans="2:12">
      <c r="B998" s="737">
        <v>45644</v>
      </c>
      <c r="C998" s="623">
        <v>13801</v>
      </c>
      <c r="D998" s="623">
        <v>10567</v>
      </c>
      <c r="E998" s="700">
        <v>0</v>
      </c>
      <c r="F998" s="700">
        <v>0</v>
      </c>
    </row>
    <row r="999" spans="2:12">
      <c r="B999" s="737">
        <v>45645</v>
      </c>
      <c r="C999" s="623">
        <v>16849</v>
      </c>
      <c r="D999" s="623">
        <v>10447</v>
      </c>
      <c r="E999" s="700">
        <v>0</v>
      </c>
      <c r="F999" s="700">
        <v>0</v>
      </c>
    </row>
    <row r="1000" spans="2:12">
      <c r="B1000" s="737">
        <v>45646</v>
      </c>
      <c r="C1000" s="623">
        <v>22961</v>
      </c>
      <c r="D1000" s="623">
        <v>10349</v>
      </c>
      <c r="E1000" s="700">
        <v>0</v>
      </c>
      <c r="F1000" s="700">
        <v>0</v>
      </c>
      <c r="H1000" s="737">
        <v>45646</v>
      </c>
      <c r="I1000" s="623">
        <v>8746</v>
      </c>
      <c r="J1000" s="623">
        <v>10194</v>
      </c>
      <c r="K1000" s="700" t="s">
        <v>550</v>
      </c>
      <c r="L1000" s="700" t="s">
        <v>550</v>
      </c>
    </row>
    <row r="1001" spans="2:12">
      <c r="B1001" s="737">
        <v>45647</v>
      </c>
      <c r="C1001" s="623">
        <v>11800</v>
      </c>
      <c r="D1001" s="623">
        <v>10309</v>
      </c>
      <c r="E1001" s="700">
        <v>0</v>
      </c>
      <c r="F1001" s="700">
        <v>0</v>
      </c>
    </row>
    <row r="1002" spans="2:12">
      <c r="B1002" s="737">
        <v>45648</v>
      </c>
      <c r="C1002" s="623">
        <v>11164</v>
      </c>
      <c r="D1002" s="623">
        <v>10293</v>
      </c>
      <c r="E1002" s="700">
        <v>0</v>
      </c>
      <c r="F1002" s="700">
        <v>0</v>
      </c>
    </row>
    <row r="1003" spans="2:12">
      <c r="B1003" s="737">
        <v>45649</v>
      </c>
      <c r="C1003" s="623">
        <v>10337</v>
      </c>
      <c r="D1003" s="623">
        <v>10158</v>
      </c>
      <c r="E1003" s="700">
        <v>0</v>
      </c>
      <c r="F1003" s="700">
        <v>0</v>
      </c>
    </row>
    <row r="1004" spans="2:12">
      <c r="B1004" s="737">
        <v>45650</v>
      </c>
      <c r="C1004" s="623">
        <v>8562</v>
      </c>
      <c r="D1004" s="623">
        <v>10126</v>
      </c>
      <c r="E1004" s="700">
        <v>0</v>
      </c>
      <c r="F1004" s="700">
        <v>0</v>
      </c>
    </row>
    <row r="1005" spans="2:12">
      <c r="B1005" s="737">
        <v>45651</v>
      </c>
      <c r="C1005" s="623">
        <v>7667</v>
      </c>
      <c r="D1005" s="623">
        <v>10061</v>
      </c>
      <c r="E1005" s="700">
        <v>0</v>
      </c>
      <c r="F1005" s="700">
        <v>0</v>
      </c>
    </row>
    <row r="1006" spans="2:12">
      <c r="B1006" s="737">
        <v>45652</v>
      </c>
      <c r="C1006" s="623">
        <v>9552</v>
      </c>
      <c r="D1006" s="623">
        <v>10005</v>
      </c>
      <c r="E1006" s="700">
        <v>0</v>
      </c>
      <c r="F1006" s="700">
        <v>0</v>
      </c>
    </row>
    <row r="1007" spans="2:12">
      <c r="B1007" s="737">
        <v>45653</v>
      </c>
      <c r="C1007" s="623">
        <v>9722</v>
      </c>
      <c r="D1007" s="623">
        <v>10015</v>
      </c>
      <c r="E1007" s="700">
        <v>0</v>
      </c>
      <c r="F1007" s="700">
        <v>0</v>
      </c>
      <c r="H1007" s="737">
        <v>45653</v>
      </c>
      <c r="I1007" s="623">
        <v>7967</v>
      </c>
      <c r="J1007" s="623">
        <v>10650</v>
      </c>
      <c r="K1007" s="700" t="s">
        <v>550</v>
      </c>
      <c r="L1007" s="700" t="s">
        <v>550</v>
      </c>
    </row>
    <row r="1008" spans="2:12">
      <c r="B1008" s="737">
        <v>45654</v>
      </c>
      <c r="C1008" s="623">
        <v>9523</v>
      </c>
      <c r="D1008" s="623">
        <v>9912</v>
      </c>
      <c r="E1008" s="700">
        <v>0</v>
      </c>
      <c r="F1008" s="700">
        <v>0</v>
      </c>
    </row>
    <row r="1009" spans="2:12">
      <c r="B1009" s="737">
        <v>45655</v>
      </c>
      <c r="C1009" s="623">
        <v>9487</v>
      </c>
      <c r="D1009" s="623">
        <v>9895</v>
      </c>
      <c r="E1009" s="700">
        <v>0</v>
      </c>
      <c r="F1009" s="700">
        <v>0</v>
      </c>
    </row>
    <row r="1010" spans="2:12">
      <c r="B1010" s="737">
        <v>45656</v>
      </c>
      <c r="C1010" s="623">
        <v>10045</v>
      </c>
      <c r="D1010" s="623">
        <v>9868</v>
      </c>
      <c r="E1010" s="700">
        <v>0</v>
      </c>
      <c r="F1010" s="700">
        <v>0</v>
      </c>
    </row>
    <row r="1011" spans="2:12">
      <c r="B1011" s="737">
        <v>45657</v>
      </c>
      <c r="C1011" s="623">
        <v>7941</v>
      </c>
      <c r="D1011" s="623">
        <v>9819</v>
      </c>
      <c r="E1011" s="700">
        <v>0</v>
      </c>
      <c r="F1011" s="700">
        <v>0</v>
      </c>
    </row>
    <row r="1012" spans="2:12">
      <c r="B1012" s="737">
        <v>45658</v>
      </c>
      <c r="C1012" s="623">
        <v>7446</v>
      </c>
      <c r="D1012" s="623">
        <v>9435</v>
      </c>
      <c r="E1012" s="700">
        <v>0</v>
      </c>
      <c r="F1012" s="623">
        <v>14</v>
      </c>
    </row>
    <row r="1013" spans="2:12">
      <c r="B1013" s="737">
        <v>45659</v>
      </c>
      <c r="C1013" s="623">
        <v>11446</v>
      </c>
      <c r="D1013" s="623">
        <v>9330</v>
      </c>
      <c r="E1013" s="700">
        <v>0</v>
      </c>
      <c r="F1013" s="623">
        <v>1</v>
      </c>
    </row>
    <row r="1014" spans="2:12">
      <c r="B1014" s="737">
        <v>45660</v>
      </c>
      <c r="C1014" s="623">
        <v>11369</v>
      </c>
      <c r="D1014" s="623">
        <v>9290</v>
      </c>
      <c r="E1014" s="700">
        <v>0</v>
      </c>
      <c r="F1014" s="623">
        <v>1</v>
      </c>
      <c r="H1014" s="737">
        <v>45660</v>
      </c>
      <c r="I1014" s="623">
        <v>7548</v>
      </c>
      <c r="J1014" s="623">
        <v>10837</v>
      </c>
      <c r="K1014" s="700" t="s">
        <v>550</v>
      </c>
      <c r="L1014" s="700" t="s">
        <v>550</v>
      </c>
    </row>
    <row r="1015" spans="2:12">
      <c r="B1015" s="737">
        <v>45661</v>
      </c>
      <c r="C1015" s="623">
        <v>9533</v>
      </c>
      <c r="D1015" s="623">
        <v>9278</v>
      </c>
      <c r="E1015" s="700">
        <v>0</v>
      </c>
      <c r="F1015" s="623">
        <v>6</v>
      </c>
    </row>
    <row r="1016" spans="2:12">
      <c r="B1016" s="737">
        <v>45662</v>
      </c>
      <c r="C1016" s="623">
        <v>9249</v>
      </c>
      <c r="D1016" s="623">
        <v>9269</v>
      </c>
      <c r="E1016" s="700">
        <v>0</v>
      </c>
      <c r="F1016" s="623">
        <v>0</v>
      </c>
    </row>
    <row r="1017" spans="2:12">
      <c r="B1017" s="737">
        <v>45663</v>
      </c>
      <c r="C1017" s="623">
        <v>8983</v>
      </c>
      <c r="D1017" s="623">
        <v>9285</v>
      </c>
      <c r="E1017" s="700">
        <v>0</v>
      </c>
      <c r="F1017" s="623">
        <v>6</v>
      </c>
    </row>
    <row r="1018" spans="2:12">
      <c r="B1018" s="737">
        <v>45664</v>
      </c>
      <c r="C1018" s="623">
        <v>15766</v>
      </c>
      <c r="D1018" s="623">
        <v>8946</v>
      </c>
      <c r="E1018" s="700">
        <v>0</v>
      </c>
      <c r="F1018" s="623">
        <v>515</v>
      </c>
    </row>
    <row r="1019" spans="2:12">
      <c r="B1019" s="737">
        <v>45665</v>
      </c>
      <c r="C1019" s="623">
        <v>17261</v>
      </c>
      <c r="D1019" s="623">
        <v>8875</v>
      </c>
      <c r="E1019" s="700">
        <v>0</v>
      </c>
      <c r="F1019" s="623">
        <v>512</v>
      </c>
    </row>
    <row r="1020" spans="2:12">
      <c r="B1020" s="737">
        <v>45666</v>
      </c>
      <c r="C1020" s="623">
        <v>17137</v>
      </c>
      <c r="D1020" s="623">
        <v>8780</v>
      </c>
      <c r="E1020" s="700">
        <v>0</v>
      </c>
      <c r="F1020" s="623">
        <v>506</v>
      </c>
    </row>
    <row r="1021" spans="2:12">
      <c r="B1021" s="737">
        <v>45667</v>
      </c>
      <c r="C1021" s="623">
        <v>18327</v>
      </c>
      <c r="D1021" s="623">
        <v>8749</v>
      </c>
      <c r="E1021" s="700">
        <v>0</v>
      </c>
      <c r="F1021" s="623">
        <v>506</v>
      </c>
      <c r="H1021" s="737">
        <v>45667</v>
      </c>
      <c r="I1021" s="623">
        <v>7152</v>
      </c>
      <c r="J1021" s="623">
        <v>10916</v>
      </c>
      <c r="K1021" s="700" t="s">
        <v>550</v>
      </c>
      <c r="L1021" s="700" t="s">
        <v>550</v>
      </c>
    </row>
    <row r="1022" spans="2:12">
      <c r="B1022" s="737">
        <v>45668</v>
      </c>
      <c r="C1022" s="623">
        <v>9558</v>
      </c>
      <c r="D1022" s="623">
        <v>8679</v>
      </c>
      <c r="E1022" s="700">
        <v>0</v>
      </c>
      <c r="F1022" s="623">
        <v>560</v>
      </c>
    </row>
    <row r="1023" spans="2:12">
      <c r="B1023" s="737">
        <v>45669</v>
      </c>
      <c r="C1023" s="623">
        <v>9364</v>
      </c>
      <c r="D1023" s="623">
        <v>8668</v>
      </c>
      <c r="E1023" s="700">
        <v>0</v>
      </c>
      <c r="F1023" s="623">
        <v>627</v>
      </c>
    </row>
    <row r="1024" spans="2:12">
      <c r="B1024" s="737">
        <v>45670</v>
      </c>
      <c r="C1024" s="623">
        <v>17652</v>
      </c>
      <c r="D1024" s="623">
        <v>8465</v>
      </c>
      <c r="E1024" s="700">
        <v>0</v>
      </c>
      <c r="F1024" s="623">
        <v>2280</v>
      </c>
    </row>
    <row r="1025" spans="2:12">
      <c r="B1025" s="737">
        <v>45671</v>
      </c>
      <c r="C1025" s="623">
        <v>16066</v>
      </c>
      <c r="D1025" s="623">
        <v>8378</v>
      </c>
      <c r="E1025" s="700">
        <v>0</v>
      </c>
      <c r="F1025" s="623">
        <v>508</v>
      </c>
    </row>
    <row r="1026" spans="2:12">
      <c r="B1026" s="737">
        <v>45672</v>
      </c>
      <c r="C1026" s="623">
        <v>15572</v>
      </c>
      <c r="D1026" s="623">
        <v>8306</v>
      </c>
      <c r="E1026" s="700">
        <v>0</v>
      </c>
      <c r="F1026" s="623">
        <v>518</v>
      </c>
    </row>
    <row r="1027" spans="2:12">
      <c r="B1027" s="737">
        <v>45673</v>
      </c>
      <c r="C1027" s="623">
        <v>15183</v>
      </c>
      <c r="D1027" s="623">
        <v>8256</v>
      </c>
      <c r="E1027" s="700">
        <v>0</v>
      </c>
      <c r="F1027" s="623">
        <v>497</v>
      </c>
    </row>
    <row r="1028" spans="2:12">
      <c r="B1028" s="737">
        <v>45674</v>
      </c>
      <c r="C1028" s="623">
        <v>16313</v>
      </c>
      <c r="D1028" s="623">
        <v>8250</v>
      </c>
      <c r="E1028" s="700">
        <v>0</v>
      </c>
      <c r="F1028" s="623">
        <v>544</v>
      </c>
      <c r="H1028" s="737">
        <v>45674</v>
      </c>
      <c r="I1028" s="623">
        <v>7831</v>
      </c>
      <c r="J1028" s="623">
        <v>12061</v>
      </c>
      <c r="K1028" s="700" t="s">
        <v>550</v>
      </c>
      <c r="L1028" s="700" t="s">
        <v>550</v>
      </c>
    </row>
    <row r="1029" spans="2:12">
      <c r="B1029" s="737">
        <v>45675</v>
      </c>
      <c r="C1029" s="623">
        <v>9263</v>
      </c>
      <c r="D1029" s="623">
        <v>8168</v>
      </c>
      <c r="E1029" s="700">
        <v>0</v>
      </c>
      <c r="F1029" s="623">
        <v>2290</v>
      </c>
    </row>
    <row r="1030" spans="2:12">
      <c r="B1030" s="737">
        <v>45676</v>
      </c>
      <c r="C1030" s="623">
        <v>9239</v>
      </c>
      <c r="D1030" s="623">
        <v>8219</v>
      </c>
      <c r="E1030" s="700">
        <v>0</v>
      </c>
      <c r="F1030" s="623">
        <v>2129</v>
      </c>
    </row>
    <row r="1031" spans="2:12">
      <c r="B1031" s="737">
        <v>45677</v>
      </c>
      <c r="C1031" s="623">
        <v>13814</v>
      </c>
      <c r="D1031" s="623">
        <v>8149</v>
      </c>
      <c r="E1031" s="700">
        <v>0</v>
      </c>
      <c r="F1031" s="623">
        <v>2879</v>
      </c>
    </row>
    <row r="1032" spans="2:12">
      <c r="B1032" s="737">
        <v>45678</v>
      </c>
      <c r="C1032" s="623">
        <v>13328</v>
      </c>
      <c r="D1032" s="623">
        <v>8642</v>
      </c>
      <c r="E1032" s="700">
        <v>0</v>
      </c>
      <c r="F1032" s="623">
        <v>2484</v>
      </c>
    </row>
    <row r="1033" spans="2:12">
      <c r="B1033" s="737">
        <v>45679</v>
      </c>
      <c r="C1033" s="623">
        <v>13355</v>
      </c>
      <c r="D1033" s="623">
        <v>8649</v>
      </c>
      <c r="E1033" s="700">
        <v>0</v>
      </c>
      <c r="F1033" s="623">
        <v>2496</v>
      </c>
    </row>
    <row r="1034" spans="2:12">
      <c r="B1034" s="737">
        <v>45680</v>
      </c>
      <c r="C1034" s="623">
        <v>10704</v>
      </c>
      <c r="D1034" s="623">
        <v>8536</v>
      </c>
      <c r="E1034" s="700">
        <v>0</v>
      </c>
      <c r="F1034" s="623">
        <v>2430</v>
      </c>
    </row>
    <row r="1035" spans="2:12">
      <c r="B1035" s="737">
        <v>45681</v>
      </c>
      <c r="C1035" s="623">
        <v>14328</v>
      </c>
      <c r="D1035" s="623">
        <v>8409</v>
      </c>
      <c r="E1035" s="700">
        <v>0</v>
      </c>
      <c r="F1035" s="623">
        <v>2520</v>
      </c>
      <c r="H1035" s="737">
        <v>45681</v>
      </c>
      <c r="I1035" s="623">
        <v>7992</v>
      </c>
      <c r="J1035" s="623">
        <v>8917</v>
      </c>
      <c r="K1035" s="700" t="s">
        <v>550</v>
      </c>
      <c r="L1035" s="700" t="s">
        <v>550</v>
      </c>
    </row>
    <row r="1036" spans="2:12">
      <c r="B1036" s="737">
        <v>45682</v>
      </c>
      <c r="C1036" s="623">
        <v>9910</v>
      </c>
      <c r="D1036" s="623">
        <v>8331</v>
      </c>
      <c r="E1036" s="700">
        <v>0</v>
      </c>
      <c r="F1036" s="623">
        <v>2255</v>
      </c>
    </row>
    <row r="1037" spans="2:12">
      <c r="B1037" s="737">
        <v>45683</v>
      </c>
      <c r="C1037" s="623">
        <v>9909</v>
      </c>
      <c r="D1037" s="623">
        <v>8109</v>
      </c>
      <c r="E1037" s="700">
        <v>0</v>
      </c>
      <c r="F1037" s="623">
        <v>878</v>
      </c>
    </row>
    <row r="1038" spans="2:12">
      <c r="B1038" s="737">
        <v>45684</v>
      </c>
      <c r="C1038" s="623">
        <v>11356</v>
      </c>
      <c r="D1038" s="623">
        <v>7905</v>
      </c>
      <c r="E1038" s="700">
        <v>0</v>
      </c>
      <c r="F1038" s="623">
        <v>2672</v>
      </c>
    </row>
    <row r="1039" spans="2:12">
      <c r="B1039" s="737">
        <v>45685</v>
      </c>
      <c r="C1039" s="623">
        <v>9649</v>
      </c>
      <c r="D1039" s="623">
        <v>7804</v>
      </c>
      <c r="E1039" s="700">
        <v>0</v>
      </c>
      <c r="F1039" s="623">
        <v>549</v>
      </c>
    </row>
    <row r="1040" spans="2:12">
      <c r="B1040" s="737">
        <v>45686</v>
      </c>
      <c r="C1040" s="623">
        <v>9522</v>
      </c>
      <c r="D1040" s="623">
        <v>7751</v>
      </c>
      <c r="E1040" s="700">
        <v>0</v>
      </c>
      <c r="F1040" s="623">
        <v>539</v>
      </c>
    </row>
    <row r="1041" spans="2:12">
      <c r="B1041" s="737">
        <v>45687</v>
      </c>
      <c r="C1041" s="623">
        <v>11072</v>
      </c>
      <c r="D1041" s="623">
        <v>7661</v>
      </c>
      <c r="E1041" s="700">
        <v>0</v>
      </c>
      <c r="F1041" s="623">
        <v>527</v>
      </c>
    </row>
    <row r="1042" spans="2:12">
      <c r="B1042" s="737">
        <v>45688</v>
      </c>
      <c r="C1042" s="623">
        <v>14738</v>
      </c>
      <c r="D1042" s="623">
        <v>7645</v>
      </c>
      <c r="E1042" s="700">
        <v>0</v>
      </c>
      <c r="F1042" s="623">
        <v>498</v>
      </c>
      <c r="H1042" s="737">
        <v>45688</v>
      </c>
      <c r="I1042" s="623">
        <v>8141</v>
      </c>
      <c r="J1042" s="623">
        <v>8258</v>
      </c>
      <c r="K1042" s="700" t="s">
        <v>550</v>
      </c>
      <c r="L1042" s="700" t="s">
        <v>550</v>
      </c>
    </row>
    <row r="1043" spans="2:12">
      <c r="B1043" s="737">
        <v>45689</v>
      </c>
      <c r="C1043" s="623">
        <v>8761</v>
      </c>
      <c r="D1043" s="623">
        <v>7220</v>
      </c>
      <c r="E1043" s="700">
        <v>0</v>
      </c>
      <c r="F1043" s="623">
        <v>183</v>
      </c>
    </row>
    <row r="1044" spans="2:12">
      <c r="B1044" s="737">
        <v>45690</v>
      </c>
      <c r="C1044" s="623">
        <v>8754</v>
      </c>
      <c r="D1044" s="623">
        <v>7215</v>
      </c>
      <c r="E1044" s="700">
        <v>0</v>
      </c>
      <c r="F1044" s="623">
        <v>146</v>
      </c>
    </row>
    <row r="1045" spans="2:12">
      <c r="B1045" s="737">
        <v>45691</v>
      </c>
      <c r="C1045" s="623">
        <v>11355</v>
      </c>
      <c r="D1045" s="623">
        <v>7004</v>
      </c>
      <c r="E1045" s="700">
        <v>0</v>
      </c>
      <c r="F1045" s="623">
        <v>2387</v>
      </c>
    </row>
    <row r="1046" spans="2:12">
      <c r="B1046" s="737">
        <v>45692</v>
      </c>
      <c r="C1046" s="623">
        <v>9920</v>
      </c>
      <c r="D1046" s="623">
        <v>6969</v>
      </c>
      <c r="E1046" s="700">
        <v>0</v>
      </c>
      <c r="F1046" s="623">
        <v>540</v>
      </c>
    </row>
    <row r="1047" spans="2:12">
      <c r="B1047" s="737">
        <v>45693</v>
      </c>
      <c r="C1047" s="623">
        <v>9799</v>
      </c>
      <c r="D1047" s="623">
        <v>6914</v>
      </c>
      <c r="E1047" s="700">
        <v>0</v>
      </c>
      <c r="F1047" s="623">
        <v>584</v>
      </c>
    </row>
    <row r="1048" spans="2:12">
      <c r="B1048" s="737">
        <v>45694</v>
      </c>
      <c r="C1048" s="623">
        <v>9763</v>
      </c>
      <c r="D1048" s="623">
        <v>6868</v>
      </c>
      <c r="E1048" s="700">
        <v>0</v>
      </c>
      <c r="F1048" s="623">
        <v>533</v>
      </c>
    </row>
    <row r="1049" spans="2:12">
      <c r="B1049" s="737">
        <v>45695</v>
      </c>
      <c r="C1049" s="623">
        <v>12508</v>
      </c>
      <c r="D1049" s="623">
        <v>6896</v>
      </c>
      <c r="E1049" s="700">
        <v>0</v>
      </c>
      <c r="F1049" s="623">
        <v>618</v>
      </c>
      <c r="H1049" s="737">
        <v>45695</v>
      </c>
      <c r="I1049" s="623">
        <v>8189</v>
      </c>
      <c r="J1049" s="623">
        <v>7529</v>
      </c>
      <c r="K1049" s="700" t="s">
        <v>550</v>
      </c>
      <c r="L1049" s="700" t="s">
        <v>550</v>
      </c>
    </row>
    <row r="1050" spans="2:12">
      <c r="B1050" s="737">
        <v>45696</v>
      </c>
      <c r="C1050" s="623">
        <v>9295</v>
      </c>
      <c r="D1050" s="623">
        <v>6859</v>
      </c>
      <c r="E1050" s="700">
        <v>0</v>
      </c>
      <c r="F1050" s="623">
        <v>2444</v>
      </c>
    </row>
    <row r="1051" spans="2:12">
      <c r="B1051" s="737">
        <v>45697</v>
      </c>
      <c r="C1051" s="623">
        <v>9252</v>
      </c>
      <c r="D1051" s="623">
        <v>6851</v>
      </c>
      <c r="E1051" s="700">
        <v>0</v>
      </c>
      <c r="F1051" s="623">
        <v>2442</v>
      </c>
    </row>
    <row r="1052" spans="2:12">
      <c r="B1052" s="737">
        <v>45698</v>
      </c>
      <c r="C1052" s="623">
        <v>14016</v>
      </c>
      <c r="D1052" s="623">
        <v>6684</v>
      </c>
      <c r="E1052" s="700">
        <v>0</v>
      </c>
      <c r="F1052" s="623">
        <v>2728</v>
      </c>
    </row>
    <row r="1053" spans="2:12">
      <c r="B1053" s="737">
        <v>45699</v>
      </c>
      <c r="C1053" s="623">
        <v>12332</v>
      </c>
      <c r="D1053" s="623">
        <v>6603</v>
      </c>
      <c r="E1053" s="700">
        <v>0</v>
      </c>
      <c r="F1053" s="623">
        <v>547</v>
      </c>
    </row>
    <row r="1054" spans="2:12">
      <c r="B1054" s="737">
        <v>45700</v>
      </c>
      <c r="C1054" s="623">
        <v>12246</v>
      </c>
      <c r="D1054" s="623">
        <v>6511</v>
      </c>
      <c r="E1054" s="700">
        <v>0</v>
      </c>
      <c r="F1054" s="623">
        <v>583</v>
      </c>
    </row>
    <row r="1055" spans="2:12">
      <c r="B1055" s="737">
        <v>45701</v>
      </c>
      <c r="C1055" s="623">
        <v>12739</v>
      </c>
      <c r="D1055" s="623">
        <v>6342</v>
      </c>
      <c r="E1055" s="700">
        <v>0</v>
      </c>
      <c r="F1055" s="623">
        <v>713</v>
      </c>
    </row>
    <row r="1056" spans="2:12">
      <c r="B1056" s="737">
        <v>45702</v>
      </c>
      <c r="C1056" s="623">
        <v>17483</v>
      </c>
      <c r="D1056" s="623">
        <v>6373</v>
      </c>
      <c r="E1056" s="700">
        <v>0</v>
      </c>
      <c r="F1056" s="623">
        <v>3045</v>
      </c>
      <c r="H1056" s="737">
        <v>45702</v>
      </c>
      <c r="I1056" s="623">
        <v>9156</v>
      </c>
      <c r="J1056" s="623">
        <v>7025</v>
      </c>
      <c r="K1056" s="700" t="s">
        <v>550</v>
      </c>
      <c r="L1056" s="700" t="s">
        <v>550</v>
      </c>
    </row>
    <row r="1057" spans="2:12">
      <c r="B1057" s="737">
        <v>45703</v>
      </c>
      <c r="C1057" s="623">
        <v>9970</v>
      </c>
      <c r="D1057" s="623">
        <v>6227</v>
      </c>
      <c r="E1057" s="700">
        <v>0</v>
      </c>
      <c r="F1057" s="623">
        <v>2860</v>
      </c>
    </row>
    <row r="1058" spans="2:12">
      <c r="B1058" s="737">
        <v>45704</v>
      </c>
      <c r="C1058" s="623">
        <v>9887</v>
      </c>
      <c r="D1058" s="623">
        <v>6206</v>
      </c>
      <c r="E1058" s="700">
        <v>0</v>
      </c>
      <c r="F1058" s="623">
        <v>1550</v>
      </c>
    </row>
    <row r="1059" spans="2:12">
      <c r="B1059" s="737">
        <v>45705</v>
      </c>
      <c r="C1059" s="623">
        <v>11638</v>
      </c>
      <c r="D1059" s="623">
        <v>6016</v>
      </c>
      <c r="E1059" s="700">
        <v>0</v>
      </c>
      <c r="F1059" s="623">
        <v>3134</v>
      </c>
    </row>
    <row r="1060" spans="2:12">
      <c r="B1060" s="737">
        <v>45706</v>
      </c>
      <c r="C1060" s="623">
        <v>10959</v>
      </c>
      <c r="D1060" s="623">
        <v>6047</v>
      </c>
      <c r="E1060" s="700">
        <v>0</v>
      </c>
      <c r="F1060" s="623">
        <v>2739</v>
      </c>
    </row>
    <row r="1061" spans="2:12">
      <c r="B1061" s="737">
        <v>45707</v>
      </c>
      <c r="C1061" s="623">
        <v>10968</v>
      </c>
      <c r="D1061" s="623">
        <v>5995</v>
      </c>
      <c r="E1061" s="700">
        <v>0</v>
      </c>
      <c r="F1061" s="623">
        <v>2743</v>
      </c>
    </row>
    <row r="1062" spans="2:12">
      <c r="B1062" s="737">
        <v>45708</v>
      </c>
      <c r="C1062" s="623">
        <v>12775</v>
      </c>
      <c r="D1062" s="623">
        <v>5960</v>
      </c>
      <c r="E1062" s="700">
        <v>0</v>
      </c>
      <c r="F1062" s="623">
        <v>2761</v>
      </c>
      <c r="K1062" s="607"/>
    </row>
    <row r="1063" spans="2:12">
      <c r="B1063" s="737">
        <v>45709</v>
      </c>
      <c r="C1063" s="623">
        <v>18246</v>
      </c>
      <c r="D1063" s="623">
        <v>5879</v>
      </c>
      <c r="E1063" s="700">
        <v>0</v>
      </c>
      <c r="F1063" s="623">
        <v>2836</v>
      </c>
      <c r="H1063" s="737">
        <v>45709</v>
      </c>
      <c r="I1063" s="700" t="s">
        <v>550</v>
      </c>
      <c r="J1063" s="700" t="s">
        <v>550</v>
      </c>
      <c r="K1063" s="700" t="s">
        <v>550</v>
      </c>
      <c r="L1063" s="700" t="s">
        <v>550</v>
      </c>
    </row>
    <row r="1064" spans="2:12">
      <c r="B1064" s="737">
        <v>45710</v>
      </c>
      <c r="C1064" s="623">
        <v>11651</v>
      </c>
      <c r="D1064" s="623">
        <v>5798</v>
      </c>
      <c r="E1064" s="700">
        <v>0</v>
      </c>
      <c r="F1064" s="623">
        <v>1416</v>
      </c>
    </row>
    <row r="1065" spans="2:12">
      <c r="B1065" s="737">
        <v>45711</v>
      </c>
      <c r="C1065" s="623">
        <v>11510</v>
      </c>
      <c r="D1065" s="623">
        <v>5785</v>
      </c>
      <c r="E1065" s="700">
        <v>0</v>
      </c>
      <c r="F1065" s="623">
        <v>651</v>
      </c>
    </row>
    <row r="1066" spans="2:12">
      <c r="B1066" s="737">
        <v>45712</v>
      </c>
      <c r="C1066" s="623">
        <v>13288</v>
      </c>
      <c r="D1066" s="623">
        <v>5731</v>
      </c>
      <c r="E1066" s="700">
        <v>0</v>
      </c>
      <c r="F1066" s="623">
        <v>2845</v>
      </c>
    </row>
    <row r="1067" spans="2:12">
      <c r="B1067" s="737">
        <v>45713</v>
      </c>
      <c r="C1067" s="623">
        <v>11220</v>
      </c>
      <c r="D1067" s="623">
        <v>5732</v>
      </c>
      <c r="E1067" s="700">
        <v>0</v>
      </c>
      <c r="F1067" s="623">
        <v>597</v>
      </c>
    </row>
    <row r="1068" spans="2:12">
      <c r="B1068" s="737">
        <v>45714</v>
      </c>
      <c r="C1068" s="623">
        <v>10644</v>
      </c>
      <c r="D1068" s="623">
        <v>5668</v>
      </c>
      <c r="E1068" s="700">
        <v>0</v>
      </c>
      <c r="F1068" s="623">
        <v>594</v>
      </c>
    </row>
    <row r="1069" spans="2:12">
      <c r="B1069" s="737">
        <v>45715</v>
      </c>
      <c r="C1069" s="623">
        <v>10656</v>
      </c>
      <c r="D1069" s="623">
        <v>5687</v>
      </c>
      <c r="E1069" s="700">
        <v>0</v>
      </c>
      <c r="F1069" s="623">
        <v>579</v>
      </c>
    </row>
    <row r="1070" spans="2:12">
      <c r="B1070" s="737">
        <v>45716</v>
      </c>
      <c r="C1070" s="623">
        <v>15915</v>
      </c>
      <c r="D1070" s="623">
        <v>5631</v>
      </c>
      <c r="E1070" s="700">
        <v>0</v>
      </c>
      <c r="F1070" s="623">
        <v>557</v>
      </c>
      <c r="H1070" s="737">
        <v>45716</v>
      </c>
      <c r="I1070" s="623">
        <v>9411</v>
      </c>
      <c r="J1070" s="623">
        <v>6101</v>
      </c>
      <c r="K1070" s="700" t="s">
        <v>550</v>
      </c>
      <c r="L1070" s="700" t="s">
        <v>550</v>
      </c>
    </row>
    <row r="1071" spans="2:12">
      <c r="B1071" s="737">
        <v>45717</v>
      </c>
      <c r="C1071" s="623">
        <v>9759</v>
      </c>
      <c r="D1071" s="623">
        <v>4443</v>
      </c>
      <c r="E1071" s="700">
        <v>0</v>
      </c>
      <c r="F1071" s="623">
        <v>26</v>
      </c>
    </row>
    <row r="1072" spans="2:12">
      <c r="B1072" s="737">
        <v>45718</v>
      </c>
      <c r="C1072" s="623">
        <v>9642</v>
      </c>
      <c r="D1072" s="623">
        <v>4436</v>
      </c>
      <c r="E1072" s="700">
        <v>0</v>
      </c>
      <c r="F1072" s="623">
        <v>193</v>
      </c>
    </row>
    <row r="1073" spans="2:12">
      <c r="B1073" s="737">
        <v>45719</v>
      </c>
      <c r="C1073" s="623">
        <v>11344</v>
      </c>
      <c r="D1073" s="623">
        <v>4376</v>
      </c>
      <c r="E1073" s="700">
        <v>0</v>
      </c>
      <c r="F1073" s="623">
        <v>3317</v>
      </c>
    </row>
    <row r="1074" spans="2:12">
      <c r="B1074" s="737">
        <v>45720</v>
      </c>
      <c r="C1074" s="623">
        <v>10007</v>
      </c>
      <c r="D1074" s="623">
        <v>4372</v>
      </c>
      <c r="E1074" s="700">
        <v>0</v>
      </c>
      <c r="F1074" s="623">
        <v>597</v>
      </c>
    </row>
    <row r="1075" spans="2:12">
      <c r="B1075" s="737">
        <v>45721</v>
      </c>
      <c r="C1075" s="623">
        <v>9912</v>
      </c>
      <c r="D1075" s="623">
        <v>4370</v>
      </c>
      <c r="E1075" s="700">
        <v>0</v>
      </c>
      <c r="F1075" s="623">
        <v>626</v>
      </c>
    </row>
    <row r="1076" spans="2:12">
      <c r="B1076" s="737">
        <v>45722</v>
      </c>
      <c r="C1076" s="623">
        <v>10138</v>
      </c>
      <c r="D1076" s="623">
        <v>4363</v>
      </c>
      <c r="E1076" s="700">
        <v>0</v>
      </c>
      <c r="F1076" s="623">
        <v>601</v>
      </c>
    </row>
    <row r="1077" spans="2:12">
      <c r="B1077" s="737">
        <v>45723</v>
      </c>
      <c r="C1077" s="623">
        <v>13133</v>
      </c>
      <c r="D1077" s="623">
        <v>4358</v>
      </c>
      <c r="E1077" s="700">
        <v>0</v>
      </c>
      <c r="F1077" s="623">
        <v>739</v>
      </c>
      <c r="H1077" s="737">
        <v>45723</v>
      </c>
      <c r="I1077" s="623">
        <v>9443</v>
      </c>
      <c r="J1077" s="623">
        <v>5005</v>
      </c>
      <c r="K1077" s="700" t="s">
        <v>550</v>
      </c>
      <c r="L1077" s="686">
        <v>170</v>
      </c>
    </row>
    <row r="1078" spans="2:12">
      <c r="B1078" s="737">
        <v>45724</v>
      </c>
      <c r="C1078" s="623">
        <v>9807</v>
      </c>
      <c r="D1078" s="623">
        <v>4335</v>
      </c>
      <c r="E1078" s="700">
        <v>0</v>
      </c>
      <c r="F1078" s="623">
        <v>2713</v>
      </c>
    </row>
    <row r="1079" spans="2:12">
      <c r="B1079" s="737">
        <v>45725</v>
      </c>
      <c r="C1079" s="623">
        <v>9548</v>
      </c>
      <c r="D1079" s="623">
        <v>4343</v>
      </c>
      <c r="E1079" s="700">
        <v>0</v>
      </c>
      <c r="F1079" s="623">
        <v>2588</v>
      </c>
    </row>
    <row r="1080" spans="2:12">
      <c r="B1080" s="737">
        <v>45726</v>
      </c>
      <c r="C1080" s="623">
        <v>10970</v>
      </c>
      <c r="D1080" s="623">
        <v>4335</v>
      </c>
      <c r="E1080" s="700">
        <v>0</v>
      </c>
      <c r="F1080" s="623">
        <v>3328</v>
      </c>
    </row>
    <row r="1081" spans="2:12">
      <c r="B1081" s="737">
        <v>45727</v>
      </c>
      <c r="C1081" s="623">
        <v>10245</v>
      </c>
      <c r="D1081" s="623">
        <v>4308</v>
      </c>
      <c r="E1081" s="700">
        <v>0</v>
      </c>
      <c r="F1081" s="623">
        <v>622</v>
      </c>
    </row>
    <row r="1082" spans="2:12">
      <c r="B1082" s="737">
        <v>45728</v>
      </c>
      <c r="C1082" s="623">
        <v>10260</v>
      </c>
      <c r="D1082" s="623">
        <v>4292</v>
      </c>
      <c r="E1082" s="700">
        <v>0</v>
      </c>
      <c r="F1082" s="623">
        <v>670</v>
      </c>
    </row>
    <row r="1083" spans="2:12">
      <c r="B1083" s="737">
        <v>45729</v>
      </c>
      <c r="C1083" s="623">
        <v>10783</v>
      </c>
      <c r="D1083" s="623">
        <v>4248</v>
      </c>
      <c r="E1083" s="700">
        <v>0</v>
      </c>
      <c r="F1083" s="623">
        <v>621</v>
      </c>
    </row>
    <row r="1084" spans="2:12">
      <c r="B1084" s="737">
        <v>45730</v>
      </c>
      <c r="C1084" s="623">
        <v>14066</v>
      </c>
      <c r="D1084" s="623">
        <v>4262</v>
      </c>
      <c r="E1084" s="700">
        <v>0</v>
      </c>
      <c r="F1084" s="623">
        <v>684</v>
      </c>
      <c r="H1084" s="737">
        <v>45730</v>
      </c>
      <c r="I1084" s="623">
        <v>9333</v>
      </c>
      <c r="J1084" s="623">
        <v>4573</v>
      </c>
      <c r="K1084" s="700" t="s">
        <v>550</v>
      </c>
      <c r="L1084" s="686">
        <v>49</v>
      </c>
    </row>
    <row r="1085" spans="2:12">
      <c r="B1085" s="737">
        <v>45731</v>
      </c>
      <c r="C1085" s="623">
        <v>10150</v>
      </c>
      <c r="D1085" s="623">
        <v>4218</v>
      </c>
      <c r="E1085" s="700">
        <v>0</v>
      </c>
      <c r="F1085" s="623">
        <v>2453</v>
      </c>
    </row>
    <row r="1086" spans="2:12">
      <c r="B1086" s="737">
        <v>45732</v>
      </c>
      <c r="C1086" s="623">
        <v>10121</v>
      </c>
      <c r="D1086" s="623">
        <v>4222</v>
      </c>
      <c r="E1086" s="700">
        <v>0</v>
      </c>
      <c r="F1086" s="623">
        <v>1069</v>
      </c>
    </row>
    <row r="1087" spans="2:12">
      <c r="B1087" s="737">
        <v>45733</v>
      </c>
      <c r="C1087" s="623">
        <v>11146</v>
      </c>
      <c r="D1087" s="623">
        <v>4175</v>
      </c>
      <c r="E1087" s="700">
        <v>0</v>
      </c>
      <c r="F1087" s="623">
        <v>17</v>
      </c>
    </row>
    <row r="1088" spans="2:12">
      <c r="B1088" s="737">
        <v>45734</v>
      </c>
      <c r="C1088" s="623">
        <v>10286</v>
      </c>
      <c r="D1088" s="623">
        <v>4141</v>
      </c>
      <c r="E1088" s="700">
        <v>0</v>
      </c>
      <c r="F1088" s="623">
        <v>37</v>
      </c>
    </row>
    <row r="1089" spans="2:12">
      <c r="B1089" s="737">
        <v>45735</v>
      </c>
      <c r="C1089" s="623">
        <v>10006</v>
      </c>
      <c r="D1089" s="623">
        <v>4055</v>
      </c>
      <c r="E1089" s="700">
        <v>0</v>
      </c>
      <c r="F1089" s="623">
        <v>907</v>
      </c>
    </row>
    <row r="1090" spans="2:12">
      <c r="B1090" s="737">
        <v>45736</v>
      </c>
      <c r="C1090" s="623">
        <v>11803</v>
      </c>
      <c r="D1090" s="623">
        <v>4145</v>
      </c>
      <c r="E1090" s="700">
        <v>0</v>
      </c>
      <c r="F1090" s="623">
        <v>4081</v>
      </c>
    </row>
    <row r="1091" spans="2:12">
      <c r="B1091" s="737">
        <v>45737</v>
      </c>
      <c r="C1091" s="623">
        <v>14644</v>
      </c>
      <c r="D1091" s="623">
        <v>4147</v>
      </c>
      <c r="E1091" s="700">
        <v>0</v>
      </c>
      <c r="F1091" s="623">
        <v>3863</v>
      </c>
      <c r="H1091" s="737">
        <v>45737</v>
      </c>
      <c r="I1091" s="623">
        <v>9324</v>
      </c>
      <c r="J1091" s="623">
        <v>4257</v>
      </c>
      <c r="K1091" s="700" t="s">
        <v>550</v>
      </c>
      <c r="L1091" s="686">
        <v>543</v>
      </c>
    </row>
    <row r="1092" spans="2:12">
      <c r="B1092" s="737">
        <v>45738</v>
      </c>
      <c r="C1092" s="623">
        <v>9857</v>
      </c>
      <c r="D1092" s="623">
        <v>4139</v>
      </c>
      <c r="E1092" s="700">
        <v>0</v>
      </c>
      <c r="F1092" s="623">
        <v>1266</v>
      </c>
    </row>
    <row r="1093" spans="2:12">
      <c r="B1093" s="737">
        <v>45739</v>
      </c>
      <c r="C1093" s="623">
        <v>9536</v>
      </c>
      <c r="D1093" s="623">
        <v>4152</v>
      </c>
      <c r="E1093" s="700">
        <v>0</v>
      </c>
      <c r="F1093" s="623">
        <v>1172</v>
      </c>
    </row>
    <row r="1094" spans="2:12">
      <c r="B1094" s="737">
        <v>45740</v>
      </c>
      <c r="C1094" s="623">
        <v>11062</v>
      </c>
      <c r="D1094" s="623">
        <v>4108</v>
      </c>
      <c r="E1094" s="700">
        <v>0</v>
      </c>
      <c r="F1094" s="623">
        <v>3365</v>
      </c>
    </row>
    <row r="1095" spans="2:12">
      <c r="B1095" s="737">
        <v>45741</v>
      </c>
      <c r="C1095" s="623">
        <v>10853</v>
      </c>
      <c r="D1095" s="623">
        <v>4110</v>
      </c>
      <c r="E1095" s="700">
        <v>0</v>
      </c>
      <c r="F1095" s="623">
        <v>3384</v>
      </c>
    </row>
    <row r="1096" spans="2:12">
      <c r="B1096" s="737">
        <v>45742</v>
      </c>
      <c r="C1096" s="623">
        <v>10743</v>
      </c>
      <c r="D1096" s="623">
        <v>4088</v>
      </c>
      <c r="E1096" s="700">
        <v>0</v>
      </c>
      <c r="F1096" s="623">
        <v>3436</v>
      </c>
    </row>
    <row r="1097" spans="2:12">
      <c r="B1097" s="737">
        <v>45743</v>
      </c>
      <c r="C1097" s="623">
        <v>10648</v>
      </c>
      <c r="D1097" s="623">
        <v>4046</v>
      </c>
      <c r="E1097" s="700">
        <v>0</v>
      </c>
      <c r="F1097" s="623">
        <v>3474</v>
      </c>
    </row>
    <row r="1098" spans="2:12">
      <c r="B1098" s="737">
        <v>45744</v>
      </c>
      <c r="C1098" s="623">
        <v>13731</v>
      </c>
      <c r="D1098" s="623">
        <v>4047</v>
      </c>
      <c r="E1098" s="700">
        <v>0</v>
      </c>
      <c r="F1098" s="623">
        <v>3401</v>
      </c>
      <c r="H1098" s="737">
        <v>45744</v>
      </c>
      <c r="I1098" s="623">
        <v>9738</v>
      </c>
      <c r="J1098" s="623">
        <v>4100</v>
      </c>
      <c r="K1098" s="700" t="s">
        <v>550</v>
      </c>
      <c r="L1098" s="686">
        <v>546</v>
      </c>
    </row>
    <row r="1099" spans="2:12">
      <c r="B1099" s="737">
        <v>45745</v>
      </c>
      <c r="C1099" s="623">
        <v>9858</v>
      </c>
      <c r="D1099" s="623">
        <v>4010</v>
      </c>
      <c r="E1099" s="700">
        <v>0</v>
      </c>
      <c r="F1099" s="623">
        <v>940</v>
      </c>
    </row>
    <row r="1100" spans="2:12">
      <c r="B1100" s="737">
        <v>45746</v>
      </c>
      <c r="C1100" s="623">
        <v>9511</v>
      </c>
      <c r="D1100" s="623">
        <v>4007</v>
      </c>
      <c r="E1100" s="700">
        <v>0</v>
      </c>
      <c r="F1100" s="623">
        <v>758</v>
      </c>
    </row>
    <row r="1101" spans="2:12">
      <c r="B1101" s="737">
        <v>45747</v>
      </c>
      <c r="C1101" s="623">
        <v>12669</v>
      </c>
      <c r="D1101" s="623">
        <v>4000</v>
      </c>
      <c r="E1101" s="700">
        <v>0</v>
      </c>
      <c r="F1101" s="623">
        <v>3106</v>
      </c>
    </row>
    <row r="1102" spans="2:12">
      <c r="B1102" s="737">
        <v>45748</v>
      </c>
      <c r="C1102" s="623">
        <v>9753</v>
      </c>
      <c r="D1102" s="623">
        <v>3934</v>
      </c>
      <c r="E1102" s="700">
        <v>0</v>
      </c>
      <c r="F1102" s="623">
        <v>664</v>
      </c>
    </row>
    <row r="1103" spans="2:12">
      <c r="B1103" s="737">
        <v>45749</v>
      </c>
      <c r="C1103" s="623">
        <v>9707</v>
      </c>
      <c r="D1103" s="623">
        <v>3869</v>
      </c>
      <c r="E1103" s="700">
        <v>0</v>
      </c>
      <c r="F1103" s="623">
        <v>664</v>
      </c>
    </row>
    <row r="1104" spans="2:12">
      <c r="B1104" s="737">
        <v>45750</v>
      </c>
      <c r="C1104" s="623">
        <v>9938</v>
      </c>
      <c r="D1104" s="623">
        <v>3860</v>
      </c>
      <c r="E1104" s="700">
        <v>0</v>
      </c>
      <c r="F1104" s="623">
        <v>646</v>
      </c>
    </row>
    <row r="1105" spans="2:12">
      <c r="B1105" s="737">
        <v>45751</v>
      </c>
      <c r="C1105" s="623">
        <v>13082</v>
      </c>
      <c r="D1105" s="623">
        <v>3876</v>
      </c>
      <c r="E1105" s="700">
        <v>0</v>
      </c>
      <c r="F1105" s="623">
        <v>646</v>
      </c>
      <c r="H1105" s="737">
        <v>45751</v>
      </c>
      <c r="I1105" s="623">
        <v>9791</v>
      </c>
      <c r="J1105" s="623">
        <v>3748</v>
      </c>
      <c r="K1105" s="700" t="s">
        <v>550</v>
      </c>
      <c r="L1105" s="623">
        <v>2417</v>
      </c>
    </row>
    <row r="1106" spans="2:12">
      <c r="B1106" s="737">
        <v>45752</v>
      </c>
      <c r="C1106" s="623">
        <v>8909</v>
      </c>
      <c r="D1106" s="623">
        <v>3863</v>
      </c>
      <c r="E1106" s="700">
        <v>0</v>
      </c>
      <c r="F1106" s="623">
        <v>729</v>
      </c>
    </row>
    <row r="1107" spans="2:12">
      <c r="B1107" s="737">
        <v>45753</v>
      </c>
      <c r="C1107" s="623">
        <v>8836</v>
      </c>
      <c r="D1107" s="623">
        <v>3859</v>
      </c>
      <c r="E1107" s="700">
        <v>0</v>
      </c>
      <c r="F1107" s="623">
        <v>841</v>
      </c>
    </row>
    <row r="1108" spans="2:12">
      <c r="B1108" s="737">
        <v>45754</v>
      </c>
      <c r="C1108" s="623">
        <v>10169</v>
      </c>
      <c r="D1108" s="623">
        <v>3809</v>
      </c>
      <c r="E1108" s="700">
        <v>0</v>
      </c>
      <c r="F1108" s="623">
        <v>3936</v>
      </c>
    </row>
    <row r="1109" spans="2:12">
      <c r="B1109" s="737">
        <v>45755</v>
      </c>
      <c r="C1109" s="623">
        <v>9423</v>
      </c>
      <c r="D1109" s="623">
        <v>3779</v>
      </c>
      <c r="E1109" s="700">
        <v>0</v>
      </c>
      <c r="F1109" s="623">
        <v>3870</v>
      </c>
    </row>
    <row r="1110" spans="2:12">
      <c r="B1110" s="737">
        <v>45756</v>
      </c>
      <c r="C1110" s="623">
        <v>9385</v>
      </c>
      <c r="D1110" s="623">
        <v>3776</v>
      </c>
      <c r="E1110" s="700">
        <v>0</v>
      </c>
      <c r="F1110" s="623">
        <v>3957</v>
      </c>
    </row>
    <row r="1111" spans="2:12">
      <c r="B1111" s="737">
        <v>45757</v>
      </c>
      <c r="C1111" s="623">
        <v>10119</v>
      </c>
      <c r="D1111" s="623">
        <v>3740</v>
      </c>
      <c r="E1111" s="700">
        <v>0</v>
      </c>
      <c r="F1111" s="623">
        <v>3550</v>
      </c>
    </row>
    <row r="1112" spans="2:12">
      <c r="B1112" s="737">
        <v>45758</v>
      </c>
      <c r="C1112" s="623">
        <v>13708</v>
      </c>
      <c r="D1112" s="623">
        <v>3745</v>
      </c>
      <c r="E1112" s="700">
        <v>0</v>
      </c>
      <c r="F1112" s="623">
        <v>3531</v>
      </c>
      <c r="H1112" s="737">
        <v>45758</v>
      </c>
      <c r="I1112" s="623">
        <v>9651</v>
      </c>
      <c r="J1112" s="623">
        <v>3699</v>
      </c>
      <c r="K1112" s="700" t="s">
        <v>550</v>
      </c>
      <c r="L1112" s="623">
        <v>2488</v>
      </c>
    </row>
    <row r="1113" spans="2:12">
      <c r="B1113" s="737">
        <v>45759</v>
      </c>
      <c r="C1113" s="623">
        <v>8873</v>
      </c>
      <c r="D1113" s="623">
        <v>3729</v>
      </c>
      <c r="E1113" s="700">
        <v>0</v>
      </c>
      <c r="F1113" s="623">
        <v>3798</v>
      </c>
    </row>
    <row r="1114" spans="2:12">
      <c r="B1114" s="737">
        <v>45760</v>
      </c>
      <c r="C1114" s="623">
        <v>8749</v>
      </c>
      <c r="D1114" s="623">
        <v>3721</v>
      </c>
      <c r="E1114" s="700">
        <v>0</v>
      </c>
      <c r="F1114" s="623">
        <v>3068</v>
      </c>
    </row>
    <row r="1115" spans="2:12">
      <c r="B1115" s="737">
        <v>45761</v>
      </c>
      <c r="C1115" s="623">
        <v>9374</v>
      </c>
      <c r="D1115" s="623">
        <v>3668</v>
      </c>
      <c r="E1115" s="700">
        <v>0</v>
      </c>
      <c r="F1115" s="623">
        <v>641</v>
      </c>
    </row>
    <row r="1116" spans="2:12">
      <c r="B1116" s="737">
        <v>45762</v>
      </c>
      <c r="C1116" s="623">
        <v>9199</v>
      </c>
      <c r="D1116" s="623">
        <v>3648</v>
      </c>
      <c r="E1116" s="700">
        <v>0</v>
      </c>
      <c r="F1116" s="623">
        <v>634</v>
      </c>
    </row>
    <row r="1117" spans="2:12">
      <c r="B1117" s="737">
        <v>45763</v>
      </c>
      <c r="C1117" s="623">
        <v>11398</v>
      </c>
      <c r="D1117" s="623">
        <v>3612</v>
      </c>
      <c r="E1117" s="700">
        <v>0</v>
      </c>
      <c r="F1117" s="623">
        <v>680</v>
      </c>
      <c r="H1117" s="737">
        <v>45763</v>
      </c>
      <c r="I1117" s="623">
        <v>8838</v>
      </c>
      <c r="J1117" s="623">
        <v>3572</v>
      </c>
      <c r="K1117" s="700" t="s">
        <v>550</v>
      </c>
      <c r="L1117" s="623">
        <v>2600</v>
      </c>
    </row>
    <row r="1118" spans="2:12">
      <c r="B1118" s="737">
        <v>45764</v>
      </c>
      <c r="C1118" s="623">
        <v>8055</v>
      </c>
      <c r="D1118" s="623">
        <v>3601</v>
      </c>
      <c r="E1118" s="700">
        <v>0</v>
      </c>
      <c r="F1118" s="623">
        <v>626</v>
      </c>
    </row>
    <row r="1119" spans="2:12">
      <c r="B1119" s="737">
        <v>45765</v>
      </c>
      <c r="C1119" s="623">
        <v>7662</v>
      </c>
      <c r="D1119" s="623">
        <v>3543</v>
      </c>
      <c r="E1119" s="700">
        <v>0</v>
      </c>
      <c r="F1119" s="623">
        <v>1597</v>
      </c>
    </row>
    <row r="1120" spans="2:12">
      <c r="B1120" s="737">
        <v>45766</v>
      </c>
      <c r="C1120" s="623">
        <v>7733</v>
      </c>
      <c r="D1120" s="623">
        <v>3540</v>
      </c>
      <c r="E1120" s="700">
        <v>0</v>
      </c>
      <c r="F1120" s="623">
        <v>246</v>
      </c>
    </row>
    <row r="1121" spans="2:12">
      <c r="B1121" s="737">
        <v>45767</v>
      </c>
      <c r="C1121" s="623">
        <v>7807</v>
      </c>
      <c r="D1121" s="623">
        <v>3528</v>
      </c>
      <c r="E1121" s="700">
        <v>0</v>
      </c>
      <c r="F1121" s="623">
        <v>10</v>
      </c>
    </row>
    <row r="1122" spans="2:12">
      <c r="B1122" s="737">
        <v>45768</v>
      </c>
      <c r="C1122" s="623">
        <v>8270</v>
      </c>
      <c r="D1122" s="623">
        <v>3544</v>
      </c>
      <c r="E1122" s="700">
        <v>0</v>
      </c>
      <c r="F1122" s="623">
        <v>11</v>
      </c>
    </row>
    <row r="1123" spans="2:12">
      <c r="B1123" s="737">
        <v>45769</v>
      </c>
      <c r="C1123" s="623">
        <v>9222</v>
      </c>
      <c r="D1123" s="623">
        <v>3578</v>
      </c>
      <c r="E1123" s="700">
        <v>0</v>
      </c>
      <c r="F1123" s="623">
        <v>20</v>
      </c>
    </row>
    <row r="1124" spans="2:12">
      <c r="B1124" s="737">
        <v>45770</v>
      </c>
      <c r="C1124" s="623">
        <v>9184</v>
      </c>
      <c r="D1124" s="623">
        <v>3569</v>
      </c>
      <c r="E1124" s="700">
        <v>0</v>
      </c>
      <c r="F1124" s="623">
        <v>20</v>
      </c>
    </row>
    <row r="1125" spans="2:12">
      <c r="B1125" s="737">
        <v>45771</v>
      </c>
      <c r="C1125" s="623">
        <v>9477</v>
      </c>
      <c r="D1125" s="623">
        <v>3553</v>
      </c>
      <c r="E1125" s="700">
        <v>0</v>
      </c>
      <c r="F1125" s="623">
        <v>18</v>
      </c>
    </row>
    <row r="1126" spans="2:12">
      <c r="B1126" s="737">
        <v>45772</v>
      </c>
      <c r="C1126" s="623">
        <v>11240</v>
      </c>
      <c r="D1126" s="623">
        <v>3570</v>
      </c>
      <c r="E1126" s="700">
        <v>0</v>
      </c>
      <c r="F1126" s="623">
        <v>19</v>
      </c>
      <c r="H1126" s="737">
        <v>45772</v>
      </c>
      <c r="I1126" s="623">
        <v>8729</v>
      </c>
      <c r="J1126" s="623">
        <v>3415</v>
      </c>
      <c r="K1126" s="700" t="s">
        <v>550</v>
      </c>
      <c r="L1126" s="623">
        <v>2599</v>
      </c>
    </row>
    <row r="1127" spans="2:12">
      <c r="B1127" s="737">
        <v>45773</v>
      </c>
      <c r="C1127" s="623">
        <v>8637</v>
      </c>
      <c r="D1127" s="623">
        <v>3571</v>
      </c>
      <c r="E1127" s="700">
        <v>0</v>
      </c>
      <c r="F1127" s="623">
        <v>66</v>
      </c>
    </row>
    <row r="1128" spans="2:12">
      <c r="B1128" s="737">
        <v>45774</v>
      </c>
      <c r="C1128" s="623">
        <v>8455</v>
      </c>
      <c r="D1128" s="623">
        <v>3550</v>
      </c>
      <c r="E1128" s="700">
        <v>0</v>
      </c>
      <c r="F1128" s="623">
        <v>307</v>
      </c>
    </row>
    <row r="1129" spans="2:12">
      <c r="B1129" s="737">
        <v>45775</v>
      </c>
      <c r="C1129" s="623">
        <v>9625</v>
      </c>
      <c r="D1129" s="623">
        <v>3581</v>
      </c>
      <c r="E1129" s="700">
        <v>0</v>
      </c>
      <c r="F1129" s="623">
        <v>3467</v>
      </c>
    </row>
    <row r="1130" spans="2:12">
      <c r="B1130" s="737">
        <v>45776</v>
      </c>
      <c r="C1130" s="623">
        <v>9444</v>
      </c>
      <c r="D1130" s="623">
        <v>3529</v>
      </c>
      <c r="E1130" s="700">
        <v>0</v>
      </c>
      <c r="F1130" s="623">
        <v>3458</v>
      </c>
    </row>
    <row r="1131" spans="2:12">
      <c r="B1131" s="737">
        <v>45777</v>
      </c>
      <c r="C1131" s="623">
        <v>11863</v>
      </c>
      <c r="D1131" s="623">
        <v>3509</v>
      </c>
      <c r="E1131" s="700">
        <v>0</v>
      </c>
      <c r="F1131" s="623">
        <v>3438</v>
      </c>
    </row>
    <row r="1132" spans="2:12">
      <c r="B1132" s="737">
        <v>45778</v>
      </c>
      <c r="C1132" s="623">
        <v>8433</v>
      </c>
      <c r="D1132" s="623">
        <v>3345</v>
      </c>
      <c r="E1132" s="700">
        <v>0</v>
      </c>
      <c r="F1132" s="623">
        <v>2622</v>
      </c>
    </row>
    <row r="1133" spans="2:12">
      <c r="B1133" s="737">
        <v>45779</v>
      </c>
      <c r="C1133" s="623">
        <v>8524</v>
      </c>
      <c r="D1133" s="623">
        <v>3365</v>
      </c>
      <c r="E1133" s="700">
        <v>0</v>
      </c>
      <c r="F1133" s="623">
        <v>2622</v>
      </c>
      <c r="H1133" s="737">
        <v>45779</v>
      </c>
      <c r="I1133" s="623">
        <v>8642</v>
      </c>
      <c r="J1133" s="623">
        <v>3154</v>
      </c>
      <c r="K1133" s="700" t="s">
        <v>550</v>
      </c>
      <c r="L1133" s="623">
        <v>2598</v>
      </c>
    </row>
    <row r="1134" spans="2:12">
      <c r="B1134" s="737">
        <v>45780</v>
      </c>
      <c r="C1134" s="623">
        <v>8412</v>
      </c>
      <c r="D1134" s="623">
        <v>3315</v>
      </c>
      <c r="E1134" s="700">
        <v>0</v>
      </c>
      <c r="F1134" s="623">
        <v>2622</v>
      </c>
    </row>
    <row r="1135" spans="2:12">
      <c r="B1135" s="737">
        <v>45781</v>
      </c>
      <c r="C1135" s="623">
        <v>8411</v>
      </c>
      <c r="D1135" s="623">
        <v>3318</v>
      </c>
      <c r="E1135" s="700">
        <v>0</v>
      </c>
      <c r="F1135" s="623">
        <v>2622</v>
      </c>
    </row>
    <row r="1136" spans="2:12">
      <c r="B1136" s="737">
        <v>45782</v>
      </c>
      <c r="C1136" s="623">
        <v>8645</v>
      </c>
      <c r="D1136" s="623">
        <v>3279</v>
      </c>
      <c r="E1136" s="700">
        <v>0</v>
      </c>
      <c r="F1136" s="623">
        <v>2678</v>
      </c>
    </row>
    <row r="1137" spans="2:12">
      <c r="B1137" s="737">
        <v>45783</v>
      </c>
      <c r="C1137" s="623">
        <v>8475</v>
      </c>
      <c r="D1137" s="623">
        <v>3272</v>
      </c>
      <c r="E1137" s="700">
        <v>0</v>
      </c>
      <c r="F1137" s="623">
        <v>2617</v>
      </c>
    </row>
    <row r="1138" spans="2:12">
      <c r="B1138" s="737">
        <v>45784</v>
      </c>
      <c r="C1138" s="623">
        <v>8413</v>
      </c>
      <c r="D1138" s="623">
        <v>3259</v>
      </c>
      <c r="E1138" s="700">
        <v>0</v>
      </c>
      <c r="F1138" s="623">
        <v>2617</v>
      </c>
    </row>
    <row r="1139" spans="2:12">
      <c r="B1139" s="737">
        <v>45785</v>
      </c>
      <c r="C1139" s="623">
        <v>8545</v>
      </c>
      <c r="D1139" s="623">
        <v>3251</v>
      </c>
      <c r="E1139" s="700">
        <v>0</v>
      </c>
      <c r="F1139" s="623">
        <v>2617</v>
      </c>
    </row>
    <row r="1140" spans="2:12">
      <c r="B1140" s="737">
        <v>45786</v>
      </c>
      <c r="C1140" s="623">
        <v>9053</v>
      </c>
      <c r="D1140" s="623">
        <v>3228</v>
      </c>
      <c r="E1140" s="700">
        <v>0</v>
      </c>
      <c r="F1140" s="623">
        <v>2617</v>
      </c>
      <c r="H1140" s="737">
        <v>45786</v>
      </c>
      <c r="I1140" s="623">
        <v>8977</v>
      </c>
      <c r="J1140" s="623">
        <v>3010</v>
      </c>
      <c r="K1140" s="700" t="s">
        <v>550</v>
      </c>
      <c r="L1140" s="623">
        <v>2701</v>
      </c>
    </row>
    <row r="1141" spans="2:12">
      <c r="B1141" s="737">
        <v>45787</v>
      </c>
      <c r="C1141" s="623">
        <v>8498</v>
      </c>
      <c r="D1141" s="623">
        <v>3225</v>
      </c>
      <c r="E1141" s="700">
        <v>0</v>
      </c>
      <c r="F1141" s="623">
        <v>2617</v>
      </c>
    </row>
    <row r="1142" spans="2:12">
      <c r="B1142" s="737">
        <v>45788</v>
      </c>
      <c r="C1142" s="623">
        <v>8511</v>
      </c>
      <c r="D1142" s="623">
        <v>3219</v>
      </c>
      <c r="E1142" s="700">
        <v>0</v>
      </c>
      <c r="F1142" s="623">
        <v>2617</v>
      </c>
    </row>
    <row r="1143" spans="2:12">
      <c r="B1143" s="737">
        <v>45789</v>
      </c>
      <c r="C1143" s="623">
        <v>8736</v>
      </c>
      <c r="D1143" s="623">
        <v>3192</v>
      </c>
      <c r="E1143" s="700">
        <v>0</v>
      </c>
      <c r="F1143" s="623">
        <v>2655</v>
      </c>
    </row>
    <row r="1144" spans="2:12">
      <c r="B1144" s="737">
        <v>45790</v>
      </c>
      <c r="C1144" s="623">
        <v>8533</v>
      </c>
      <c r="D1144" s="623">
        <v>3193</v>
      </c>
      <c r="E1144" s="700">
        <v>0</v>
      </c>
      <c r="F1144" s="623">
        <v>2617</v>
      </c>
    </row>
    <row r="1145" spans="2:12">
      <c r="B1145" s="737">
        <v>45791</v>
      </c>
      <c r="C1145" s="623">
        <v>8637</v>
      </c>
      <c r="D1145" s="623">
        <v>3184</v>
      </c>
      <c r="E1145" s="700">
        <v>0</v>
      </c>
      <c r="F1145" s="623">
        <v>2617</v>
      </c>
    </row>
    <row r="1146" spans="2:12">
      <c r="B1146" s="737">
        <v>45792</v>
      </c>
      <c r="C1146" s="623">
        <v>8883</v>
      </c>
      <c r="D1146" s="623">
        <v>3179</v>
      </c>
      <c r="E1146" s="700">
        <v>0</v>
      </c>
      <c r="F1146" s="623">
        <v>2617</v>
      </c>
    </row>
    <row r="1147" spans="2:12">
      <c r="B1147" s="737">
        <v>45793</v>
      </c>
      <c r="C1147" s="623">
        <v>9412</v>
      </c>
      <c r="D1147" s="623">
        <v>3163</v>
      </c>
      <c r="E1147" s="700">
        <v>0</v>
      </c>
      <c r="F1147" s="623">
        <v>2617</v>
      </c>
      <c r="H1147" s="737">
        <v>45793</v>
      </c>
      <c r="I1147" s="623">
        <v>8515</v>
      </c>
      <c r="J1147" s="623">
        <v>2972</v>
      </c>
      <c r="K1147" s="700" t="s">
        <v>550</v>
      </c>
      <c r="L1147" s="623">
        <v>2715</v>
      </c>
    </row>
    <row r="1148" spans="2:12">
      <c r="B1148" s="737">
        <v>45794</v>
      </c>
      <c r="C1148" s="623">
        <v>8446</v>
      </c>
      <c r="D1148" s="623">
        <v>3160</v>
      </c>
      <c r="E1148" s="700">
        <v>0</v>
      </c>
      <c r="F1148" s="623">
        <v>2617</v>
      </c>
    </row>
    <row r="1149" spans="2:12">
      <c r="B1149" s="737">
        <v>45795</v>
      </c>
      <c r="C1149" s="623">
        <v>8441</v>
      </c>
      <c r="D1149" s="623">
        <v>3148</v>
      </c>
      <c r="E1149" s="700">
        <v>0</v>
      </c>
      <c r="F1149" s="623">
        <v>2617</v>
      </c>
    </row>
    <row r="1150" spans="2:12">
      <c r="B1150" s="737">
        <v>45796</v>
      </c>
      <c r="C1150" s="623">
        <v>8637</v>
      </c>
      <c r="D1150" s="623">
        <v>3128</v>
      </c>
      <c r="E1150" s="700">
        <v>0</v>
      </c>
      <c r="F1150" s="623">
        <v>2681</v>
      </c>
    </row>
    <row r="1151" spans="2:12">
      <c r="B1151" s="737">
        <v>45797</v>
      </c>
      <c r="C1151" s="623">
        <v>8464</v>
      </c>
      <c r="D1151" s="623">
        <v>3119</v>
      </c>
      <c r="E1151" s="700">
        <v>0</v>
      </c>
      <c r="F1151" s="623">
        <v>2617</v>
      </c>
    </row>
    <row r="1152" spans="2:12">
      <c r="B1152" s="737">
        <v>45798</v>
      </c>
      <c r="C1152" s="623">
        <v>8319</v>
      </c>
      <c r="D1152" s="623">
        <v>3102</v>
      </c>
      <c r="E1152" s="700">
        <v>0</v>
      </c>
      <c r="F1152" s="623">
        <v>2617</v>
      </c>
    </row>
    <row r="1153" spans="2:12">
      <c r="B1153" s="737">
        <v>45799</v>
      </c>
      <c r="C1153" s="623">
        <v>8549</v>
      </c>
      <c r="D1153" s="623">
        <v>3097</v>
      </c>
      <c r="E1153" s="700">
        <v>0</v>
      </c>
      <c r="F1153" s="623">
        <v>2617</v>
      </c>
    </row>
    <row r="1154" spans="2:12">
      <c r="B1154" s="737">
        <v>45800</v>
      </c>
      <c r="C1154" s="623">
        <v>9143</v>
      </c>
      <c r="D1154" s="623">
        <v>3084</v>
      </c>
      <c r="E1154" s="700">
        <v>0</v>
      </c>
      <c r="F1154" s="623">
        <v>2617</v>
      </c>
      <c r="H1154" s="737">
        <v>45800</v>
      </c>
      <c r="I1154" s="623">
        <v>8383</v>
      </c>
      <c r="J1154" s="623">
        <v>2956</v>
      </c>
      <c r="K1154" s="700" t="s">
        <v>550</v>
      </c>
      <c r="L1154" s="623">
        <v>2713</v>
      </c>
    </row>
    <row r="1155" spans="2:12">
      <c r="B1155" s="737">
        <v>45801</v>
      </c>
      <c r="C1155" s="623">
        <v>8252</v>
      </c>
      <c r="D1155" s="623">
        <v>3083</v>
      </c>
      <c r="E1155" s="700">
        <v>0</v>
      </c>
      <c r="F1155" s="623">
        <v>2617</v>
      </c>
    </row>
    <row r="1156" spans="2:12">
      <c r="B1156" s="737">
        <v>45802</v>
      </c>
      <c r="C1156" s="623">
        <v>8257</v>
      </c>
      <c r="D1156" s="623">
        <v>3083</v>
      </c>
      <c r="E1156" s="700">
        <v>0</v>
      </c>
      <c r="F1156" s="623">
        <v>2617</v>
      </c>
    </row>
    <row r="1157" spans="2:12">
      <c r="B1157" s="737">
        <v>45803</v>
      </c>
      <c r="C1157" s="623">
        <v>8385</v>
      </c>
      <c r="D1157" s="623">
        <v>3066</v>
      </c>
      <c r="E1157" s="700">
        <v>0</v>
      </c>
      <c r="F1157" s="623">
        <v>2683</v>
      </c>
    </row>
    <row r="1158" spans="2:12">
      <c r="B1158" s="737">
        <v>45804</v>
      </c>
      <c r="C1158" s="623">
        <v>8232</v>
      </c>
      <c r="D1158" s="623">
        <v>3058</v>
      </c>
      <c r="E1158" s="700">
        <v>0</v>
      </c>
      <c r="F1158" s="623">
        <v>2617</v>
      </c>
    </row>
    <row r="1159" spans="2:12">
      <c r="B1159" s="737">
        <v>45805</v>
      </c>
      <c r="C1159" s="623">
        <v>8249</v>
      </c>
      <c r="D1159" s="623">
        <v>3054</v>
      </c>
      <c r="E1159" s="700">
        <v>0</v>
      </c>
      <c r="F1159" s="623">
        <v>2617</v>
      </c>
    </row>
    <row r="1160" spans="2:12">
      <c r="B1160" s="737">
        <v>45806</v>
      </c>
      <c r="C1160" s="623">
        <v>8275</v>
      </c>
      <c r="D1160" s="623">
        <v>3052</v>
      </c>
      <c r="E1160" s="700">
        <v>0</v>
      </c>
      <c r="F1160" s="623">
        <v>2617</v>
      </c>
    </row>
    <row r="1161" spans="2:12">
      <c r="B1161" s="737">
        <v>45807</v>
      </c>
      <c r="C1161" s="623">
        <v>8708</v>
      </c>
      <c r="D1161" s="623">
        <v>3048</v>
      </c>
      <c r="E1161" s="700">
        <v>0</v>
      </c>
      <c r="F1161" s="623">
        <v>2617</v>
      </c>
      <c r="H1161" s="737">
        <v>45807</v>
      </c>
      <c r="I1161" s="623">
        <v>8708</v>
      </c>
      <c r="J1161" s="623">
        <v>3048</v>
      </c>
      <c r="K1161" s="700" t="s">
        <v>550</v>
      </c>
      <c r="L1161" s="623">
        <v>2617</v>
      </c>
    </row>
  </sheetData>
  <mergeCells count="6">
    <mergeCell ref="B1:K1"/>
    <mergeCell ref="B2:K2"/>
    <mergeCell ref="B4:B5"/>
    <mergeCell ref="H4:H5"/>
    <mergeCell ref="I4:L4"/>
    <mergeCell ref="C4:F4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19" activePane="bottomLeft" state="frozen"/>
      <selection activeCell="O40" sqref="O40"/>
      <selection pane="bottomLeft"/>
    </sheetView>
  </sheetViews>
  <sheetFormatPr baseColWidth="10" defaultColWidth="11.5703125" defaultRowHeight="15.75"/>
  <cols>
    <col min="1" max="1" width="4" style="13" customWidth="1"/>
    <col min="2" max="2" width="88.140625" style="11" customWidth="1"/>
    <col min="3" max="16384" width="11.5703125" style="13"/>
  </cols>
  <sheetData>
    <row r="1" spans="1:4" ht="5.25" customHeight="1"/>
    <row r="2" spans="1:4" ht="4.7" customHeight="1"/>
    <row r="3" spans="1:4" ht="18.75">
      <c r="A3" s="147" t="s">
        <v>258</v>
      </c>
      <c r="B3" s="10"/>
    </row>
    <row r="4" spans="1:4" ht="18.75">
      <c r="A4" s="147"/>
      <c r="B4" s="10"/>
    </row>
    <row r="5" spans="1:4" ht="21.4" customHeight="1">
      <c r="A5" s="122"/>
      <c r="B5" s="152" t="s">
        <v>259</v>
      </c>
    </row>
    <row r="6" spans="1:4" ht="18.600000000000001" customHeight="1"/>
    <row r="7" spans="1:4" ht="20.100000000000001" customHeight="1"/>
    <row r="8" spans="1:4" ht="16.7" customHeight="1">
      <c r="B8" s="167" t="s">
        <v>441</v>
      </c>
    </row>
    <row r="9" spans="1:4" ht="16.7" customHeight="1">
      <c r="B9" s="147"/>
    </row>
    <row r="10" spans="1:4" ht="16.7" customHeight="1">
      <c r="B10" s="11" t="s">
        <v>261</v>
      </c>
      <c r="D10" s="11"/>
    </row>
    <row r="11" spans="1:4" ht="16.7" customHeight="1">
      <c r="B11" s="11" t="s">
        <v>540</v>
      </c>
      <c r="D11" s="11"/>
    </row>
    <row r="12" spans="1:4" ht="20.100000000000001" customHeight="1">
      <c r="B12" s="11" t="s">
        <v>465</v>
      </c>
    </row>
    <row r="13" spans="1:4" ht="20.100000000000001" customHeight="1">
      <c r="B13" s="11" t="s">
        <v>260</v>
      </c>
      <c r="D13" s="11"/>
    </row>
    <row r="14" spans="1:4" ht="20.100000000000001" customHeight="1">
      <c r="B14" s="11" t="s">
        <v>509</v>
      </c>
      <c r="D14" s="11"/>
    </row>
    <row r="15" spans="1:4" ht="20.100000000000001" customHeight="1">
      <c r="B15" s="12" t="s">
        <v>475</v>
      </c>
    </row>
    <row r="16" spans="1:4" ht="20.100000000000001" customHeight="1">
      <c r="B16" s="11" t="s">
        <v>272</v>
      </c>
    </row>
    <row r="17" spans="2:2" ht="20.100000000000001" customHeight="1">
      <c r="B17" s="12" t="s">
        <v>263</v>
      </c>
    </row>
    <row r="18" spans="2:2" ht="20.100000000000001" customHeight="1">
      <c r="B18" s="12" t="s">
        <v>264</v>
      </c>
    </row>
    <row r="19" spans="2:2" ht="20.100000000000001" customHeight="1">
      <c r="B19" s="12" t="s">
        <v>265</v>
      </c>
    </row>
    <row r="20" spans="2:2" ht="20.100000000000001" customHeight="1">
      <c r="B20" s="12" t="s">
        <v>266</v>
      </c>
    </row>
    <row r="21" spans="2:2" ht="20.100000000000001" customHeight="1">
      <c r="B21" s="12" t="s">
        <v>267</v>
      </c>
    </row>
    <row r="22" spans="2:2" ht="20.100000000000001" customHeight="1">
      <c r="B22" s="11" t="s">
        <v>417</v>
      </c>
    </row>
    <row r="23" spans="2:2" ht="20.100000000000001" customHeight="1">
      <c r="B23" s="12" t="s">
        <v>269</v>
      </c>
    </row>
    <row r="24" spans="2:2" ht="20.100000000000001" customHeight="1">
      <c r="B24" s="11" t="s">
        <v>418</v>
      </c>
    </row>
    <row r="25" spans="2:2" ht="20.100000000000001" customHeight="1">
      <c r="B25" s="12" t="s">
        <v>270</v>
      </c>
    </row>
    <row r="26" spans="2:2" ht="20.100000000000001" customHeight="1">
      <c r="B26" s="12" t="s">
        <v>271</v>
      </c>
    </row>
    <row r="27" spans="2:2" ht="20.100000000000001" customHeight="1">
      <c r="B27" s="257" t="s">
        <v>444</v>
      </c>
    </row>
    <row r="28" spans="2:2" ht="20.100000000000001" customHeight="1">
      <c r="B28" s="257" t="s">
        <v>447</v>
      </c>
    </row>
    <row r="29" spans="2:2" ht="20.100000000000001" customHeight="1">
      <c r="B29" s="257" t="s">
        <v>446</v>
      </c>
    </row>
    <row r="30" spans="2:2" ht="20.100000000000001" customHeight="1">
      <c r="B30" s="257" t="s">
        <v>419</v>
      </c>
    </row>
    <row r="31" spans="2:2" ht="20.100000000000001" customHeight="1">
      <c r="B31" s="257" t="s">
        <v>440</v>
      </c>
    </row>
    <row r="32" spans="2:2" ht="20.100000000000001" customHeight="1">
      <c r="B32" s="257" t="s">
        <v>268</v>
      </c>
    </row>
    <row r="33" spans="2:7" s="11" customFormat="1" ht="20.100000000000001" customHeight="1">
      <c r="B33" s="257" t="s">
        <v>596</v>
      </c>
      <c r="D33" s="257"/>
    </row>
    <row r="34" spans="2:7" s="11" customFormat="1" ht="20.100000000000001" customHeight="1">
      <c r="B34" s="257" t="s">
        <v>597</v>
      </c>
      <c r="D34" s="257"/>
    </row>
    <row r="35" spans="2:7" s="11" customFormat="1" ht="20.100000000000001" customHeight="1">
      <c r="B35" s="257" t="s">
        <v>454</v>
      </c>
      <c r="D35" s="257"/>
    </row>
    <row r="36" spans="2:7" s="11" customFormat="1" ht="20.100000000000001" hidden="1" customHeight="1">
      <c r="B36" s="606" t="s">
        <v>424</v>
      </c>
      <c r="D36" s="257"/>
    </row>
    <row r="37" spans="2:7" ht="20.100000000000001" customHeight="1">
      <c r="B37" s="257" t="s">
        <v>470</v>
      </c>
    </row>
    <row r="38" spans="2:7" ht="20.100000000000001" customHeight="1">
      <c r="B38" s="257" t="s">
        <v>541</v>
      </c>
      <c r="G38" s="674"/>
    </row>
    <row r="39" spans="2:7" ht="20.100000000000001" customHeight="1">
      <c r="B39" s="280" t="s">
        <v>469</v>
      </c>
    </row>
    <row r="40" spans="2:7" ht="20.100000000000001" customHeight="1">
      <c r="B40" s="12" t="s">
        <v>468</v>
      </c>
    </row>
    <row r="41" spans="2:7" ht="20.100000000000001" customHeight="1">
      <c r="B41" s="257" t="s">
        <v>262</v>
      </c>
    </row>
    <row r="43" spans="2:7" ht="18.600000000000001" customHeight="1"/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9"/>
  <sheetViews>
    <sheetView showGridLines="0" showRowColHeaders="0" zoomScaleNormal="100" workbookViewId="0">
      <pane ySplit="4" topLeftCell="A23" activePane="bottomLeft" state="frozen"/>
      <selection activeCell="O40" sqref="O40"/>
      <selection pane="bottomLeft" activeCell="L37" sqref="L37"/>
    </sheetView>
  </sheetViews>
  <sheetFormatPr baseColWidth="10" defaultColWidth="11.5703125" defaultRowHeight="15"/>
  <cols>
    <col min="1" max="1" width="3" style="14" customWidth="1"/>
    <col min="2" max="2" width="14.7109375" style="23" customWidth="1"/>
    <col min="3" max="3" width="13" style="27" customWidth="1"/>
    <col min="4" max="8" width="11.85546875" style="27" customWidth="1"/>
    <col min="9" max="9" width="11.85546875" style="28" customWidth="1"/>
    <col min="10" max="11" width="11.5703125" style="26"/>
    <col min="12" max="16384" width="11.5703125" style="23"/>
  </cols>
  <sheetData>
    <row r="1" spans="2:9" ht="22.5" customHeight="1">
      <c r="B1" s="998" t="s">
        <v>471</v>
      </c>
      <c r="C1" s="998"/>
      <c r="D1" s="998"/>
      <c r="E1" s="998"/>
      <c r="F1" s="998"/>
      <c r="G1" s="998"/>
      <c r="H1" s="998"/>
      <c r="I1" s="998"/>
    </row>
    <row r="2" spans="2:9" ht="14.1" customHeight="1">
      <c r="B2" s="148"/>
      <c r="C2" s="149"/>
      <c r="D2" s="149"/>
      <c r="E2" s="149"/>
      <c r="F2" s="149"/>
      <c r="G2" s="149"/>
      <c r="H2" s="149"/>
      <c r="I2" s="149"/>
    </row>
    <row r="3" spans="2:9" ht="2.1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488" t="s">
        <v>618</v>
      </c>
      <c r="C4" s="489" t="s">
        <v>549</v>
      </c>
      <c r="D4" s="489" t="s">
        <v>112</v>
      </c>
      <c r="E4" s="489" t="s">
        <v>113</v>
      </c>
      <c r="F4" s="489" t="s">
        <v>114</v>
      </c>
      <c r="G4" s="489" t="s">
        <v>115</v>
      </c>
      <c r="H4" s="489" t="s">
        <v>116</v>
      </c>
      <c r="I4" s="489" t="s">
        <v>12</v>
      </c>
    </row>
    <row r="5" spans="2:9">
      <c r="B5" s="366">
        <v>2009</v>
      </c>
      <c r="C5" s="490">
        <v>580902</v>
      </c>
      <c r="D5" s="490">
        <v>579260</v>
      </c>
      <c r="E5" s="490">
        <v>319740</v>
      </c>
      <c r="F5" s="490">
        <v>19174</v>
      </c>
      <c r="G5" s="490">
        <v>13601</v>
      </c>
      <c r="H5" s="490">
        <v>2017</v>
      </c>
      <c r="I5" s="491">
        <v>1514694</v>
      </c>
    </row>
    <row r="6" spans="2:9">
      <c r="B6" s="366">
        <v>2010</v>
      </c>
      <c r="C6" s="490">
        <v>562632</v>
      </c>
      <c r="D6" s="490">
        <v>565168</v>
      </c>
      <c r="E6" s="490">
        <v>306933</v>
      </c>
      <c r="F6" s="490">
        <v>18879</v>
      </c>
      <c r="G6" s="490">
        <v>13410</v>
      </c>
      <c r="H6" s="490">
        <v>2014</v>
      </c>
      <c r="I6" s="491">
        <v>1469036</v>
      </c>
    </row>
    <row r="7" spans="2:9">
      <c r="B7" s="366">
        <v>2011</v>
      </c>
      <c r="C7" s="490">
        <v>557472</v>
      </c>
      <c r="D7" s="490">
        <v>558146</v>
      </c>
      <c r="E7" s="490">
        <v>299149</v>
      </c>
      <c r="F7" s="490">
        <v>18703</v>
      </c>
      <c r="G7" s="490">
        <v>13386</v>
      </c>
      <c r="H7" s="490">
        <v>2041</v>
      </c>
      <c r="I7" s="491">
        <v>1448897</v>
      </c>
    </row>
    <row r="8" spans="2:9">
      <c r="B8" s="366">
        <v>2012</v>
      </c>
      <c r="C8" s="490">
        <v>554354</v>
      </c>
      <c r="D8" s="490">
        <v>538601</v>
      </c>
      <c r="E8" s="490">
        <v>281104</v>
      </c>
      <c r="F8" s="490">
        <v>17607</v>
      </c>
      <c r="G8" s="490">
        <v>12752</v>
      </c>
      <c r="H8" s="490">
        <v>1972</v>
      </c>
      <c r="I8" s="491">
        <v>1406390</v>
      </c>
    </row>
    <row r="9" spans="2:9">
      <c r="B9" s="366">
        <v>2013</v>
      </c>
      <c r="C9" s="490">
        <v>553755</v>
      </c>
      <c r="D9" s="490">
        <v>522140</v>
      </c>
      <c r="E9" s="490">
        <v>266918</v>
      </c>
      <c r="F9" s="490">
        <v>16561</v>
      </c>
      <c r="G9" s="490">
        <v>12226</v>
      </c>
      <c r="H9" s="490">
        <v>1895</v>
      </c>
      <c r="I9" s="491">
        <v>1373495</v>
      </c>
    </row>
    <row r="10" spans="2:9">
      <c r="B10" s="366">
        <v>2014</v>
      </c>
      <c r="C10" s="490">
        <v>569335</v>
      </c>
      <c r="D10" s="490">
        <v>530599</v>
      </c>
      <c r="E10" s="490">
        <v>270183</v>
      </c>
      <c r="F10" s="490">
        <v>16804</v>
      </c>
      <c r="G10" s="490">
        <v>12392</v>
      </c>
      <c r="H10" s="490">
        <v>1920</v>
      </c>
      <c r="I10" s="491">
        <v>1401233</v>
      </c>
    </row>
    <row r="11" spans="2:9">
      <c r="B11" s="366">
        <v>2015</v>
      </c>
      <c r="C11" s="490">
        <v>584984</v>
      </c>
      <c r="D11" s="490">
        <v>546320</v>
      </c>
      <c r="E11" s="490">
        <v>281907</v>
      </c>
      <c r="F11" s="490">
        <v>17456</v>
      </c>
      <c r="G11" s="490">
        <v>13011</v>
      </c>
      <c r="H11" s="490">
        <v>1995</v>
      </c>
      <c r="I11" s="491">
        <v>1445673</v>
      </c>
    </row>
    <row r="12" spans="2:9">
      <c r="B12" s="366">
        <v>2016</v>
      </c>
      <c r="C12" s="490">
        <v>591368</v>
      </c>
      <c r="D12" s="490">
        <v>559461</v>
      </c>
      <c r="E12" s="490">
        <v>296429</v>
      </c>
      <c r="F12" s="490">
        <v>18015</v>
      </c>
      <c r="G12" s="490">
        <v>13500</v>
      </c>
      <c r="H12" s="490">
        <v>2064</v>
      </c>
      <c r="I12" s="491">
        <v>1480837</v>
      </c>
    </row>
    <row r="13" spans="2:9">
      <c r="B13" s="366">
        <v>2017</v>
      </c>
      <c r="C13" s="490">
        <v>578540</v>
      </c>
      <c r="D13" s="490">
        <v>567636</v>
      </c>
      <c r="E13" s="490">
        <v>312151</v>
      </c>
      <c r="F13" s="490">
        <v>19059</v>
      </c>
      <c r="G13" s="490">
        <v>14146</v>
      </c>
      <c r="H13" s="490">
        <v>2154</v>
      </c>
      <c r="I13" s="491">
        <v>1493686</v>
      </c>
    </row>
    <row r="14" spans="2:9">
      <c r="B14" s="366">
        <v>2018</v>
      </c>
      <c r="C14" s="490">
        <v>565876</v>
      </c>
      <c r="D14" s="490">
        <v>570648</v>
      </c>
      <c r="E14" s="490">
        <v>323165</v>
      </c>
      <c r="F14" s="490">
        <v>20019</v>
      </c>
      <c r="G14" s="490">
        <v>14735</v>
      </c>
      <c r="H14" s="490">
        <v>2204</v>
      </c>
      <c r="I14" s="491">
        <v>1496647</v>
      </c>
    </row>
    <row r="15" spans="2:9">
      <c r="B15" s="587">
        <v>2019</v>
      </c>
      <c r="C15" s="490">
        <v>559238</v>
      </c>
      <c r="D15" s="490">
        <v>576123</v>
      </c>
      <c r="E15" s="490">
        <v>333148</v>
      </c>
      <c r="F15" s="490">
        <v>20954</v>
      </c>
      <c r="G15" s="490">
        <v>15259</v>
      </c>
      <c r="H15" s="490">
        <v>2305</v>
      </c>
      <c r="I15" s="491">
        <v>1507027</v>
      </c>
    </row>
    <row r="16" spans="2:9">
      <c r="B16" s="587">
        <v>2020</v>
      </c>
      <c r="C16" s="490">
        <v>486848</v>
      </c>
      <c r="D16" s="490">
        <v>518918</v>
      </c>
      <c r="E16" s="490">
        <v>305391</v>
      </c>
      <c r="F16" s="490">
        <v>19685</v>
      </c>
      <c r="G16" s="490">
        <v>14779</v>
      </c>
      <c r="H16" s="490">
        <v>2313</v>
      </c>
      <c r="I16" s="491">
        <v>1347934</v>
      </c>
    </row>
    <row r="17" spans="2:9">
      <c r="B17" s="587">
        <v>2021</v>
      </c>
      <c r="C17" s="490">
        <v>491797</v>
      </c>
      <c r="D17" s="490">
        <v>545433</v>
      </c>
      <c r="E17" s="490">
        <v>317183</v>
      </c>
      <c r="F17" s="490">
        <v>20204</v>
      </c>
      <c r="G17" s="490">
        <v>14977</v>
      </c>
      <c r="H17" s="490">
        <v>2419</v>
      </c>
      <c r="I17" s="491">
        <v>1392013</v>
      </c>
    </row>
    <row r="18" spans="2:9">
      <c r="B18" s="587">
        <v>2022</v>
      </c>
      <c r="C18" s="490">
        <v>494127</v>
      </c>
      <c r="D18" s="490">
        <v>560362</v>
      </c>
      <c r="E18" s="490">
        <v>344264</v>
      </c>
      <c r="F18" s="490">
        <v>21659</v>
      </c>
      <c r="G18" s="490">
        <v>16466</v>
      </c>
      <c r="H18" s="490">
        <v>2594</v>
      </c>
      <c r="I18" s="491">
        <v>1439472</v>
      </c>
    </row>
    <row r="19" spans="2:9">
      <c r="B19" s="724">
        <v>2023</v>
      </c>
    </row>
    <row r="20" spans="2:9">
      <c r="B20" s="588" t="s">
        <v>9</v>
      </c>
      <c r="C20" s="589">
        <v>485096</v>
      </c>
      <c r="D20" s="589">
        <v>547889</v>
      </c>
      <c r="E20" s="589">
        <v>340550</v>
      </c>
      <c r="F20" s="589">
        <v>21604</v>
      </c>
      <c r="G20" s="589">
        <v>16559</v>
      </c>
      <c r="H20" s="589">
        <v>2619</v>
      </c>
      <c r="I20" s="589">
        <v>1414317</v>
      </c>
    </row>
    <row r="21" spans="2:9">
      <c r="B21" s="588" t="s">
        <v>10</v>
      </c>
      <c r="C21" s="589">
        <v>485852</v>
      </c>
      <c r="D21" s="589">
        <v>549795</v>
      </c>
      <c r="E21" s="589">
        <v>344227</v>
      </c>
      <c r="F21" s="589">
        <v>21925</v>
      </c>
      <c r="G21" s="589">
        <v>16738</v>
      </c>
      <c r="H21" s="589">
        <v>2636</v>
      </c>
      <c r="I21" s="589">
        <v>1421173</v>
      </c>
    </row>
    <row r="22" spans="2:9">
      <c r="B22" s="588" t="s">
        <v>28</v>
      </c>
      <c r="C22" s="589">
        <v>486201</v>
      </c>
      <c r="D22" s="589">
        <v>554390</v>
      </c>
      <c r="E22" s="589">
        <v>349656</v>
      </c>
      <c r="F22" s="589">
        <v>22259</v>
      </c>
      <c r="G22" s="589">
        <v>16943</v>
      </c>
      <c r="H22" s="589">
        <v>2666</v>
      </c>
      <c r="I22" s="589">
        <v>1432115</v>
      </c>
    </row>
    <row r="23" spans="2:9">
      <c r="B23" s="587" t="s">
        <v>29</v>
      </c>
      <c r="C23" s="491">
        <v>489405</v>
      </c>
      <c r="D23" s="491">
        <v>561722</v>
      </c>
      <c r="E23" s="491">
        <v>356041</v>
      </c>
      <c r="F23" s="491">
        <v>22752</v>
      </c>
      <c r="G23" s="491">
        <v>17300</v>
      </c>
      <c r="H23" s="491">
        <v>2715</v>
      </c>
      <c r="I23" s="491">
        <v>1449935</v>
      </c>
    </row>
    <row r="24" spans="2:9">
      <c r="B24" s="588" t="s">
        <v>30</v>
      </c>
      <c r="C24" s="589">
        <v>489257</v>
      </c>
      <c r="D24" s="589">
        <v>561947</v>
      </c>
      <c r="E24" s="589">
        <v>356388</v>
      </c>
      <c r="F24" s="589">
        <v>22758</v>
      </c>
      <c r="G24" s="589">
        <v>17352</v>
      </c>
      <c r="H24" s="589">
        <v>2732</v>
      </c>
      <c r="I24" s="589">
        <v>1450434</v>
      </c>
    </row>
    <row r="25" spans="2:9">
      <c r="B25" s="588" t="s">
        <v>31</v>
      </c>
      <c r="C25" s="589">
        <v>486829</v>
      </c>
      <c r="D25" s="589">
        <v>561110</v>
      </c>
      <c r="E25" s="589">
        <v>357479</v>
      </c>
      <c r="F25" s="589">
        <v>22669</v>
      </c>
      <c r="G25" s="589">
        <v>17182</v>
      </c>
      <c r="H25" s="589">
        <v>2702</v>
      </c>
      <c r="I25" s="589">
        <v>1447971</v>
      </c>
    </row>
    <row r="26" spans="2:9">
      <c r="B26" s="588" t="s">
        <v>32</v>
      </c>
      <c r="C26" s="589">
        <v>483936</v>
      </c>
      <c r="D26" s="589">
        <v>560875</v>
      </c>
      <c r="E26" s="589">
        <v>358725</v>
      </c>
      <c r="F26" s="589">
        <v>22731</v>
      </c>
      <c r="G26" s="589">
        <v>17316</v>
      </c>
      <c r="H26" s="589">
        <v>2755</v>
      </c>
      <c r="I26" s="589">
        <v>1446338</v>
      </c>
    </row>
    <row r="27" spans="2:9">
      <c r="B27" s="588" t="s">
        <v>33</v>
      </c>
      <c r="C27" s="589">
        <v>483520</v>
      </c>
      <c r="D27" s="589">
        <v>556591</v>
      </c>
      <c r="E27" s="589">
        <v>353142</v>
      </c>
      <c r="F27" s="589">
        <v>22388</v>
      </c>
      <c r="G27" s="589">
        <v>17163</v>
      </c>
      <c r="H27" s="589">
        <v>2698</v>
      </c>
      <c r="I27" s="589">
        <v>1435502</v>
      </c>
    </row>
    <row r="28" spans="2:9">
      <c r="B28" s="588" t="s">
        <v>40</v>
      </c>
      <c r="C28" s="589">
        <v>487230</v>
      </c>
      <c r="D28" s="589">
        <v>559775</v>
      </c>
      <c r="E28" s="589">
        <v>355251</v>
      </c>
      <c r="F28" s="589">
        <v>22865</v>
      </c>
      <c r="G28" s="589">
        <v>17584</v>
      </c>
      <c r="H28" s="589">
        <v>2774</v>
      </c>
      <c r="I28" s="589">
        <v>1445479</v>
      </c>
    </row>
    <row r="29" spans="2:9">
      <c r="B29" s="588" t="s">
        <v>41</v>
      </c>
      <c r="C29" s="589">
        <v>485251</v>
      </c>
      <c r="D29" s="589">
        <v>555751</v>
      </c>
      <c r="E29" s="589">
        <v>352710</v>
      </c>
      <c r="F29" s="589">
        <v>22549</v>
      </c>
      <c r="G29" s="589">
        <v>17474</v>
      </c>
      <c r="H29" s="589">
        <v>2760</v>
      </c>
      <c r="I29" s="589">
        <v>1436495</v>
      </c>
    </row>
    <row r="30" spans="2:9">
      <c r="B30" s="588" t="s">
        <v>42</v>
      </c>
      <c r="C30" s="589">
        <v>484799</v>
      </c>
      <c r="D30" s="589">
        <v>554777</v>
      </c>
      <c r="E30" s="589">
        <v>352744</v>
      </c>
      <c r="F30" s="589">
        <v>22492</v>
      </c>
      <c r="G30" s="589">
        <v>17424</v>
      </c>
      <c r="H30" s="589">
        <v>2787</v>
      </c>
      <c r="I30" s="589">
        <v>1435023</v>
      </c>
    </row>
    <row r="31" spans="2:9">
      <c r="B31" s="588" t="s">
        <v>43</v>
      </c>
      <c r="C31" s="589">
        <v>484056</v>
      </c>
      <c r="D31" s="589">
        <v>554444</v>
      </c>
      <c r="E31" s="589">
        <v>351386</v>
      </c>
      <c r="F31" s="589">
        <v>22333</v>
      </c>
      <c r="G31" s="589">
        <v>17316</v>
      </c>
      <c r="H31" s="589">
        <v>2790</v>
      </c>
      <c r="I31" s="589">
        <v>1432325</v>
      </c>
    </row>
    <row r="32" spans="2:9">
      <c r="B32" s="724">
        <v>2024</v>
      </c>
    </row>
    <row r="33" spans="2:17">
      <c r="B33" s="588" t="s">
        <v>9</v>
      </c>
      <c r="C33" s="589">
        <v>481054</v>
      </c>
      <c r="D33" s="589">
        <v>548925</v>
      </c>
      <c r="E33" s="589">
        <v>348820</v>
      </c>
      <c r="F33" s="589">
        <v>22096</v>
      </c>
      <c r="G33" s="589">
        <v>17203</v>
      </c>
      <c r="H33" s="589">
        <v>2738</v>
      </c>
      <c r="I33" s="589">
        <v>1420836</v>
      </c>
    </row>
    <row r="34" spans="2:17">
      <c r="B34" s="588" t="s">
        <v>10</v>
      </c>
      <c r="C34" s="589">
        <v>481977</v>
      </c>
      <c r="D34" s="589">
        <v>551645</v>
      </c>
      <c r="E34" s="589">
        <v>352111</v>
      </c>
      <c r="F34" s="589">
        <v>22387</v>
      </c>
      <c r="G34" s="589">
        <v>17325</v>
      </c>
      <c r="H34" s="589">
        <v>2761</v>
      </c>
      <c r="I34" s="589">
        <v>1428206</v>
      </c>
    </row>
    <row r="35" spans="2:17">
      <c r="B35" s="588" t="s">
        <v>28</v>
      </c>
      <c r="C35" s="589">
        <v>484655</v>
      </c>
      <c r="D35" s="589">
        <v>558031</v>
      </c>
      <c r="E35" s="589">
        <v>359100</v>
      </c>
      <c r="F35" s="589">
        <v>22807</v>
      </c>
      <c r="G35" s="589">
        <v>17577</v>
      </c>
      <c r="H35" s="589">
        <v>2810</v>
      </c>
      <c r="I35" s="589">
        <v>1444980</v>
      </c>
    </row>
    <row r="36" spans="2:17">
      <c r="B36" s="587" t="s">
        <v>29</v>
      </c>
      <c r="C36" s="491">
        <v>484871</v>
      </c>
      <c r="D36" s="491">
        <v>559820</v>
      </c>
      <c r="E36" s="491">
        <v>360712</v>
      </c>
      <c r="F36" s="491">
        <v>23060</v>
      </c>
      <c r="G36" s="491">
        <v>17761</v>
      </c>
      <c r="H36" s="491">
        <v>2829</v>
      </c>
      <c r="I36" s="491">
        <v>1449053</v>
      </c>
    </row>
    <row r="37" spans="2:17">
      <c r="B37" s="588" t="s">
        <v>30</v>
      </c>
      <c r="C37" s="589">
        <v>484615</v>
      </c>
      <c r="D37" s="589">
        <v>562800</v>
      </c>
      <c r="E37" s="589">
        <v>363237</v>
      </c>
      <c r="F37" s="589">
        <v>23346</v>
      </c>
      <c r="G37" s="589">
        <v>17919</v>
      </c>
      <c r="H37" s="589">
        <v>2836</v>
      </c>
      <c r="I37" s="589">
        <v>1454753</v>
      </c>
      <c r="K37" s="23"/>
    </row>
    <row r="38" spans="2:17">
      <c r="B38" s="588" t="s">
        <v>31</v>
      </c>
      <c r="C38" s="589">
        <v>484126</v>
      </c>
      <c r="D38" s="589">
        <v>565268</v>
      </c>
      <c r="E38" s="589">
        <v>367345</v>
      </c>
      <c r="F38" s="589">
        <v>23596</v>
      </c>
      <c r="G38" s="589">
        <v>17960</v>
      </c>
      <c r="H38" s="589">
        <v>2849</v>
      </c>
      <c r="I38" s="589">
        <v>1461144</v>
      </c>
      <c r="K38" s="23"/>
    </row>
    <row r="39" spans="2:17">
      <c r="B39" s="588" t="s">
        <v>32</v>
      </c>
      <c r="C39" s="589">
        <v>479766</v>
      </c>
      <c r="D39" s="589">
        <v>560617</v>
      </c>
      <c r="E39" s="589">
        <v>365212</v>
      </c>
      <c r="F39" s="589">
        <v>23342</v>
      </c>
      <c r="G39" s="589">
        <v>17858</v>
      </c>
      <c r="H39" s="589">
        <v>2859</v>
      </c>
      <c r="I39" s="589">
        <v>1449654</v>
      </c>
      <c r="K39" s="182"/>
      <c r="L39" s="182"/>
      <c r="M39" s="182"/>
      <c r="N39" s="182"/>
      <c r="O39" s="182"/>
      <c r="P39" s="182"/>
      <c r="Q39" s="182"/>
    </row>
    <row r="40" spans="2:17">
      <c r="B40" s="588" t="s">
        <v>33</v>
      </c>
      <c r="C40" s="589">
        <v>479058</v>
      </c>
      <c r="D40" s="589">
        <v>559438</v>
      </c>
      <c r="E40" s="589">
        <v>362918</v>
      </c>
      <c r="F40" s="589">
        <v>23291</v>
      </c>
      <c r="G40" s="589">
        <v>17833</v>
      </c>
      <c r="H40" s="589">
        <v>2851</v>
      </c>
      <c r="I40" s="589">
        <v>1445389</v>
      </c>
      <c r="K40" s="23"/>
    </row>
    <row r="41" spans="2:17">
      <c r="B41" s="588" t="s">
        <v>40</v>
      </c>
      <c r="C41" s="589">
        <v>481842</v>
      </c>
      <c r="D41" s="589">
        <v>556556</v>
      </c>
      <c r="E41" s="589">
        <v>359837</v>
      </c>
      <c r="F41" s="589">
        <v>23233</v>
      </c>
      <c r="G41" s="589">
        <v>18021</v>
      </c>
      <c r="H41" s="589">
        <v>2871</v>
      </c>
      <c r="I41" s="589">
        <v>1442360</v>
      </c>
      <c r="K41" s="23"/>
    </row>
    <row r="42" spans="2:17">
      <c r="B42" s="588" t="s">
        <v>41</v>
      </c>
      <c r="C42" s="589">
        <v>481441</v>
      </c>
      <c r="D42" s="589">
        <v>554803</v>
      </c>
      <c r="E42" s="589">
        <v>358522</v>
      </c>
      <c r="F42" s="589">
        <v>23157</v>
      </c>
      <c r="G42" s="589">
        <v>17967</v>
      </c>
      <c r="H42" s="589">
        <v>2870</v>
      </c>
      <c r="I42" s="589">
        <v>1438760</v>
      </c>
    </row>
    <row r="43" spans="2:17">
      <c r="B43" s="588" t="s">
        <v>42</v>
      </c>
      <c r="C43" s="589">
        <v>482017</v>
      </c>
      <c r="D43" s="589">
        <v>557070</v>
      </c>
      <c r="E43" s="589">
        <v>360989</v>
      </c>
      <c r="F43" s="589">
        <v>23226</v>
      </c>
      <c r="G43" s="589">
        <v>18112</v>
      </c>
      <c r="H43" s="589">
        <v>2934</v>
      </c>
      <c r="I43" s="589">
        <v>1444348</v>
      </c>
    </row>
    <row r="44" spans="2:17">
      <c r="B44" s="588" t="s">
        <v>43</v>
      </c>
      <c r="C44" s="589">
        <v>480114</v>
      </c>
      <c r="D44" s="589">
        <v>554532</v>
      </c>
      <c r="E44" s="589">
        <v>357916</v>
      </c>
      <c r="F44" s="589">
        <v>22918</v>
      </c>
      <c r="G44" s="589">
        <v>17888</v>
      </c>
      <c r="H44" s="589">
        <v>2890</v>
      </c>
      <c r="I44" s="589">
        <v>1436258</v>
      </c>
    </row>
    <row r="45" spans="2:17">
      <c r="B45" s="724">
        <v>2025</v>
      </c>
    </row>
    <row r="46" spans="2:17">
      <c r="B46" s="588" t="s">
        <v>9</v>
      </c>
      <c r="C46" s="589">
        <v>477031</v>
      </c>
      <c r="D46" s="589">
        <v>549007</v>
      </c>
      <c r="E46" s="589">
        <v>355488</v>
      </c>
      <c r="F46" s="589">
        <v>22828</v>
      </c>
      <c r="G46" s="589">
        <v>17741</v>
      </c>
      <c r="H46" s="589">
        <v>2844</v>
      </c>
      <c r="I46" s="589">
        <v>1424939</v>
      </c>
      <c r="K46" s="23"/>
    </row>
    <row r="47" spans="2:17">
      <c r="B47" s="588" t="s">
        <v>10</v>
      </c>
      <c r="C47" s="589">
        <v>478131</v>
      </c>
      <c r="D47" s="589">
        <v>551678</v>
      </c>
      <c r="E47" s="589">
        <v>359274</v>
      </c>
      <c r="F47" s="589">
        <v>23137</v>
      </c>
      <c r="G47" s="589">
        <v>17907</v>
      </c>
      <c r="H47" s="589">
        <v>2878</v>
      </c>
      <c r="I47" s="589">
        <v>1433005</v>
      </c>
      <c r="K47" s="23"/>
    </row>
    <row r="48" spans="2:17">
      <c r="B48" s="588" t="s">
        <v>28</v>
      </c>
      <c r="C48" s="589">
        <v>478398</v>
      </c>
      <c r="D48" s="589">
        <v>554350</v>
      </c>
      <c r="E48" s="589">
        <v>362439</v>
      </c>
      <c r="F48" s="589">
        <v>23256</v>
      </c>
      <c r="G48" s="589">
        <v>18145</v>
      </c>
      <c r="H48" s="589">
        <v>2919</v>
      </c>
      <c r="I48" s="589">
        <v>1439507</v>
      </c>
      <c r="K48" s="23"/>
    </row>
    <row r="49" spans="1:20" s="26" customFormat="1">
      <c r="A49" s="14"/>
      <c r="B49" s="587" t="s">
        <v>29</v>
      </c>
      <c r="C49" s="491">
        <v>480321</v>
      </c>
      <c r="D49" s="491">
        <v>560032</v>
      </c>
      <c r="E49" s="491">
        <v>367302</v>
      </c>
      <c r="F49" s="491">
        <v>23571</v>
      </c>
      <c r="G49" s="491">
        <v>18367</v>
      </c>
      <c r="H49" s="491">
        <v>2950</v>
      </c>
      <c r="I49" s="491">
        <v>1452543</v>
      </c>
    </row>
    <row r="50" spans="1:20" s="26" customFormat="1">
      <c r="A50" s="14"/>
      <c r="B50" s="588" t="s">
        <v>30</v>
      </c>
      <c r="C50" s="589"/>
      <c r="D50" s="589"/>
      <c r="E50" s="589"/>
      <c r="F50" s="589"/>
      <c r="G50" s="589"/>
      <c r="H50" s="589"/>
      <c r="I50" s="589"/>
    </row>
    <row r="51" spans="1:20">
      <c r="B51" s="588" t="s">
        <v>31</v>
      </c>
      <c r="C51" s="589"/>
      <c r="D51" s="589"/>
      <c r="E51" s="589"/>
      <c r="F51" s="589"/>
      <c r="G51" s="589"/>
      <c r="H51" s="589"/>
      <c r="I51" s="589"/>
    </row>
    <row r="52" spans="1:20">
      <c r="B52" s="588" t="s">
        <v>32</v>
      </c>
      <c r="C52" s="589"/>
      <c r="D52" s="589"/>
      <c r="E52" s="589"/>
      <c r="F52" s="589"/>
      <c r="G52" s="589"/>
      <c r="H52" s="589"/>
      <c r="I52" s="589"/>
    </row>
    <row r="53" spans="1:20">
      <c r="B53" s="588" t="s">
        <v>33</v>
      </c>
      <c r="C53" s="589"/>
      <c r="D53" s="589"/>
      <c r="E53" s="589"/>
      <c r="F53" s="589"/>
      <c r="G53" s="589"/>
      <c r="H53" s="589"/>
      <c r="I53" s="589"/>
      <c r="N53" s="324"/>
      <c r="O53" s="324"/>
      <c r="P53" s="324"/>
      <c r="Q53" s="324"/>
      <c r="R53" s="324"/>
      <c r="S53" s="324"/>
      <c r="T53" s="324"/>
    </row>
    <row r="54" spans="1:20">
      <c r="B54" s="588" t="s">
        <v>40</v>
      </c>
      <c r="C54" s="589"/>
      <c r="D54" s="589"/>
      <c r="E54" s="589"/>
      <c r="F54" s="589"/>
      <c r="G54" s="589"/>
      <c r="H54" s="589"/>
      <c r="I54" s="589"/>
    </row>
    <row r="55" spans="1:20">
      <c r="B55" s="588" t="s">
        <v>41</v>
      </c>
      <c r="C55" s="589"/>
      <c r="D55" s="589"/>
      <c r="E55" s="589"/>
      <c r="F55" s="589"/>
      <c r="G55" s="589"/>
      <c r="H55" s="589"/>
      <c r="I55" s="589"/>
    </row>
    <row r="56" spans="1:20">
      <c r="B56" s="588" t="s">
        <v>42</v>
      </c>
      <c r="C56" s="589"/>
      <c r="D56" s="589"/>
      <c r="E56" s="589"/>
      <c r="F56" s="589"/>
      <c r="G56" s="589"/>
      <c r="H56" s="589"/>
      <c r="I56" s="589"/>
    </row>
    <row r="57" spans="1:20">
      <c r="B57" s="588" t="s">
        <v>43</v>
      </c>
      <c r="C57" s="589"/>
      <c r="D57" s="589"/>
      <c r="E57" s="589"/>
      <c r="F57" s="589"/>
      <c r="G57" s="589"/>
      <c r="H57" s="589"/>
      <c r="I57" s="589"/>
    </row>
    <row r="59" spans="1:20">
      <c r="B59" s="996" t="s">
        <v>183</v>
      </c>
      <c r="C59" s="997"/>
      <c r="D59" s="997"/>
      <c r="E59" s="997"/>
      <c r="F59" s="997"/>
      <c r="G59" s="997"/>
      <c r="H59" s="997"/>
      <c r="I59" s="997"/>
    </row>
  </sheetData>
  <mergeCells count="2">
    <mergeCell ref="B59:I59"/>
    <mergeCell ref="B1:I1"/>
  </mergeCells>
  <phoneticPr fontId="51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7"/>
  <sheetViews>
    <sheetView showGridLines="0" showRowColHeaders="0" zoomScaleNormal="100" workbookViewId="0">
      <pane ySplit="4" topLeftCell="A29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8" width="12.5703125" style="30" customWidth="1"/>
    <col min="9" max="9" width="13.5703125" style="31" customWidth="1"/>
    <col min="10" max="16384" width="11.5703125" style="23"/>
  </cols>
  <sheetData>
    <row r="1" spans="1:11" s="4" customFormat="1" ht="21.2" customHeight="1">
      <c r="A1" s="14"/>
      <c r="B1" s="998" t="s">
        <v>466</v>
      </c>
      <c r="C1" s="998"/>
      <c r="D1" s="998"/>
      <c r="E1" s="998"/>
      <c r="F1" s="998"/>
      <c r="G1" s="998"/>
      <c r="H1" s="998"/>
      <c r="I1" s="998"/>
    </row>
    <row r="2" spans="1:11" s="4" customFormat="1" ht="16.5" customHeight="1">
      <c r="A2" s="14"/>
      <c r="B2" s="999"/>
      <c r="C2" s="999"/>
      <c r="D2" s="999"/>
      <c r="E2" s="999"/>
      <c r="F2" s="999"/>
      <c r="G2" s="999"/>
      <c r="H2" s="999"/>
      <c r="I2" s="999"/>
    </row>
    <row r="3" spans="1:11" s="4" customFormat="1" ht="2.1" customHeight="1">
      <c r="A3" s="14"/>
      <c r="B3" s="54"/>
      <c r="C3" s="29"/>
      <c r="D3" s="29"/>
      <c r="E3" s="29"/>
      <c r="F3" s="29"/>
      <c r="G3" s="29"/>
      <c r="H3" s="29"/>
      <c r="I3" s="29"/>
    </row>
    <row r="4" spans="1:11" ht="39.950000000000003" customHeight="1">
      <c r="B4" s="495" t="s">
        <v>618</v>
      </c>
      <c r="C4" s="489" t="s">
        <v>549</v>
      </c>
      <c r="D4" s="489" t="s">
        <v>423</v>
      </c>
      <c r="E4" s="489" t="s">
        <v>113</v>
      </c>
      <c r="F4" s="489" t="s">
        <v>114</v>
      </c>
      <c r="G4" s="489" t="s">
        <v>115</v>
      </c>
      <c r="H4" s="489" t="s">
        <v>116</v>
      </c>
      <c r="I4" s="489" t="s">
        <v>12</v>
      </c>
      <c r="J4" s="496"/>
    </row>
    <row r="5" spans="1:11">
      <c r="B5" s="366">
        <v>2009</v>
      </c>
      <c r="C5" s="490">
        <v>4486</v>
      </c>
      <c r="D5" s="490">
        <v>4212</v>
      </c>
      <c r="E5" s="490">
        <v>2068</v>
      </c>
      <c r="F5" s="490">
        <v>53</v>
      </c>
      <c r="G5" s="490">
        <v>13</v>
      </c>
      <c r="H5" s="490">
        <v>4</v>
      </c>
      <c r="I5" s="491">
        <v>10836</v>
      </c>
      <c r="J5" s="26"/>
      <c r="K5" s="26"/>
    </row>
    <row r="6" spans="1:11">
      <c r="B6" s="366">
        <v>2010</v>
      </c>
      <c r="C6" s="490">
        <v>4497</v>
      </c>
      <c r="D6" s="490">
        <v>4377</v>
      </c>
      <c r="E6" s="490">
        <v>2028</v>
      </c>
      <c r="F6" s="490">
        <v>50</v>
      </c>
      <c r="G6" s="490">
        <v>13</v>
      </c>
      <c r="H6" s="490">
        <v>4</v>
      </c>
      <c r="I6" s="491">
        <v>10969</v>
      </c>
      <c r="J6" s="26"/>
      <c r="K6" s="26"/>
    </row>
    <row r="7" spans="1:11">
      <c r="B7" s="366">
        <v>2011</v>
      </c>
      <c r="C7" s="490">
        <v>4396</v>
      </c>
      <c r="D7" s="490">
        <v>4228</v>
      </c>
      <c r="E7" s="490">
        <v>1923</v>
      </c>
      <c r="F7" s="490">
        <v>47</v>
      </c>
      <c r="G7" s="490">
        <v>14</v>
      </c>
      <c r="H7" s="490">
        <v>4</v>
      </c>
      <c r="I7" s="491">
        <v>10612</v>
      </c>
      <c r="J7" s="26"/>
      <c r="K7" s="26"/>
    </row>
    <row r="8" spans="1:11">
      <c r="B8" s="366">
        <v>2012</v>
      </c>
      <c r="C8" s="490">
        <v>4323</v>
      </c>
      <c r="D8" s="490">
        <v>4091</v>
      </c>
      <c r="E8" s="490">
        <v>1930</v>
      </c>
      <c r="F8" s="490">
        <v>42</v>
      </c>
      <c r="G8" s="490">
        <v>17</v>
      </c>
      <c r="H8" s="490">
        <v>1</v>
      </c>
      <c r="I8" s="491">
        <v>10404</v>
      </c>
      <c r="J8" s="26"/>
      <c r="K8" s="26"/>
    </row>
    <row r="9" spans="1:11">
      <c r="B9" s="366">
        <v>2013</v>
      </c>
      <c r="C9" s="490">
        <v>4176</v>
      </c>
      <c r="D9" s="490">
        <v>4089</v>
      </c>
      <c r="E9" s="490">
        <v>1873</v>
      </c>
      <c r="F9" s="490">
        <v>39</v>
      </c>
      <c r="G9" s="490">
        <v>13</v>
      </c>
      <c r="H9" s="490">
        <v>3</v>
      </c>
      <c r="I9" s="491">
        <v>10193</v>
      </c>
      <c r="J9" s="26"/>
      <c r="K9" s="26"/>
    </row>
    <row r="10" spans="1:11">
      <c r="B10" s="366">
        <v>2014</v>
      </c>
      <c r="C10" s="490">
        <v>4180</v>
      </c>
      <c r="D10" s="490">
        <v>4132</v>
      </c>
      <c r="E10" s="490">
        <v>1855</v>
      </c>
      <c r="F10" s="490">
        <v>42</v>
      </c>
      <c r="G10" s="490">
        <v>16</v>
      </c>
      <c r="H10" s="490">
        <v>3</v>
      </c>
      <c r="I10" s="491">
        <v>10228</v>
      </c>
      <c r="J10" s="26"/>
      <c r="K10" s="26"/>
    </row>
    <row r="11" spans="1:11">
      <c r="B11" s="366">
        <v>2015</v>
      </c>
      <c r="C11" s="490">
        <v>4173</v>
      </c>
      <c r="D11" s="490">
        <v>4073</v>
      </c>
      <c r="E11" s="490">
        <v>1857</v>
      </c>
      <c r="F11" s="490">
        <v>42</v>
      </c>
      <c r="G11" s="490">
        <v>14</v>
      </c>
      <c r="H11" s="490">
        <v>3</v>
      </c>
      <c r="I11" s="491">
        <v>10162</v>
      </c>
      <c r="J11" s="26"/>
      <c r="K11" s="26"/>
    </row>
    <row r="12" spans="1:11">
      <c r="B12" s="366">
        <v>2016</v>
      </c>
      <c r="C12" s="490">
        <v>3223</v>
      </c>
      <c r="D12" s="490">
        <v>3673</v>
      </c>
      <c r="E12" s="490">
        <v>1919</v>
      </c>
      <c r="F12" s="490">
        <v>55</v>
      </c>
      <c r="G12" s="490">
        <v>22</v>
      </c>
      <c r="H12" s="490">
        <v>3</v>
      </c>
      <c r="I12" s="491">
        <v>8895</v>
      </c>
      <c r="J12" s="26"/>
      <c r="K12" s="26"/>
    </row>
    <row r="13" spans="1:11">
      <c r="B13" s="366">
        <v>2017</v>
      </c>
      <c r="C13" s="490">
        <v>3210</v>
      </c>
      <c r="D13" s="490">
        <v>3654</v>
      </c>
      <c r="E13" s="490">
        <v>1945</v>
      </c>
      <c r="F13" s="490">
        <v>64</v>
      </c>
      <c r="G13" s="490">
        <v>20</v>
      </c>
      <c r="H13" s="490">
        <v>3</v>
      </c>
      <c r="I13" s="491">
        <v>8896</v>
      </c>
      <c r="J13" s="26"/>
      <c r="K13" s="26"/>
    </row>
    <row r="14" spans="1:11">
      <c r="B14" s="366">
        <v>2018</v>
      </c>
      <c r="C14" s="490">
        <v>3102</v>
      </c>
      <c r="D14" s="490">
        <v>3566</v>
      </c>
      <c r="E14" s="490">
        <v>1901</v>
      </c>
      <c r="F14" s="490">
        <v>68</v>
      </c>
      <c r="G14" s="490">
        <v>21</v>
      </c>
      <c r="H14" s="490">
        <v>3</v>
      </c>
      <c r="I14" s="491">
        <v>8661</v>
      </c>
      <c r="J14" s="26"/>
      <c r="K14" s="26"/>
    </row>
    <row r="15" spans="1:11">
      <c r="B15" s="587">
        <v>2019</v>
      </c>
      <c r="C15" s="490">
        <v>3186</v>
      </c>
      <c r="D15" s="490">
        <v>3509</v>
      </c>
      <c r="E15" s="490">
        <v>1870</v>
      </c>
      <c r="F15" s="490">
        <v>77</v>
      </c>
      <c r="G15" s="490">
        <v>21</v>
      </c>
      <c r="H15" s="490">
        <v>3</v>
      </c>
      <c r="I15" s="491">
        <v>8666</v>
      </c>
      <c r="J15" s="26"/>
      <c r="K15" s="26"/>
    </row>
    <row r="16" spans="1:11">
      <c r="B16" s="587">
        <v>2020</v>
      </c>
      <c r="C16" s="490">
        <v>2914</v>
      </c>
      <c r="D16" s="490">
        <v>3275</v>
      </c>
      <c r="E16" s="490">
        <v>1751</v>
      </c>
      <c r="F16" s="490">
        <v>54</v>
      </c>
      <c r="G16" s="490">
        <v>20</v>
      </c>
      <c r="H16" s="490">
        <v>3</v>
      </c>
      <c r="I16" s="491">
        <v>8017</v>
      </c>
      <c r="J16" s="26"/>
      <c r="K16" s="26"/>
    </row>
    <row r="17" spans="2:11">
      <c r="B17" s="587">
        <v>2021</v>
      </c>
      <c r="C17" s="490">
        <v>3024</v>
      </c>
      <c r="D17" s="490">
        <v>3242</v>
      </c>
      <c r="E17" s="490">
        <v>1758</v>
      </c>
      <c r="F17" s="490">
        <v>63</v>
      </c>
      <c r="G17" s="490">
        <v>18</v>
      </c>
      <c r="H17" s="490">
        <v>3</v>
      </c>
      <c r="I17" s="491">
        <v>8108</v>
      </c>
      <c r="J17" s="26"/>
      <c r="K17" s="26"/>
    </row>
    <row r="18" spans="2:11">
      <c r="B18" s="587">
        <v>2022</v>
      </c>
      <c r="C18" s="833">
        <v>2982</v>
      </c>
      <c r="D18" s="833">
        <v>3405</v>
      </c>
      <c r="E18" s="833">
        <v>1739</v>
      </c>
      <c r="F18" s="833">
        <v>72</v>
      </c>
      <c r="G18" s="833">
        <v>18</v>
      </c>
      <c r="H18" s="833">
        <v>4</v>
      </c>
      <c r="I18" s="834">
        <v>8220</v>
      </c>
      <c r="J18" s="26"/>
      <c r="K18" s="26"/>
    </row>
    <row r="19" spans="2:11">
      <c r="B19" s="724">
        <v>2023</v>
      </c>
      <c r="C19" s="27"/>
      <c r="D19" s="27"/>
      <c r="E19" s="27"/>
      <c r="F19" s="27"/>
      <c r="G19" s="27"/>
      <c r="H19" s="27"/>
      <c r="I19" s="28"/>
      <c r="J19" s="26"/>
      <c r="K19" s="26"/>
    </row>
    <row r="20" spans="2:11">
      <c r="B20" s="588" t="s">
        <v>9</v>
      </c>
      <c r="C20" s="589">
        <v>2922</v>
      </c>
      <c r="D20" s="589">
        <v>2990</v>
      </c>
      <c r="E20" s="589">
        <v>1471</v>
      </c>
      <c r="F20" s="589">
        <v>70</v>
      </c>
      <c r="G20" s="589">
        <v>22</v>
      </c>
      <c r="H20" s="589">
        <v>4</v>
      </c>
      <c r="I20" s="589">
        <v>7479</v>
      </c>
      <c r="J20" s="26"/>
      <c r="K20" s="26"/>
    </row>
    <row r="21" spans="2:11">
      <c r="B21" s="588" t="s">
        <v>10</v>
      </c>
      <c r="C21" s="589">
        <v>2919</v>
      </c>
      <c r="D21" s="589">
        <v>2996</v>
      </c>
      <c r="E21" s="589">
        <v>1600</v>
      </c>
      <c r="F21" s="589">
        <v>72</v>
      </c>
      <c r="G21" s="589">
        <v>22</v>
      </c>
      <c r="H21" s="589">
        <v>4</v>
      </c>
      <c r="I21" s="589">
        <v>7613</v>
      </c>
      <c r="J21" s="26"/>
      <c r="K21" s="26"/>
    </row>
    <row r="22" spans="2:11">
      <c r="B22" s="588" t="s">
        <v>28</v>
      </c>
      <c r="C22" s="589">
        <v>2908</v>
      </c>
      <c r="D22" s="589">
        <v>3252</v>
      </c>
      <c r="E22" s="589">
        <v>1704</v>
      </c>
      <c r="F22" s="589">
        <v>73</v>
      </c>
      <c r="G22" s="589">
        <v>22</v>
      </c>
      <c r="H22" s="589">
        <v>4</v>
      </c>
      <c r="I22" s="589">
        <v>7963</v>
      </c>
      <c r="J22" s="26"/>
      <c r="K22" s="26"/>
    </row>
    <row r="23" spans="2:11">
      <c r="B23" s="587" t="s">
        <v>29</v>
      </c>
      <c r="C23" s="491">
        <v>3003</v>
      </c>
      <c r="D23" s="491">
        <v>3362</v>
      </c>
      <c r="E23" s="491">
        <v>1798</v>
      </c>
      <c r="F23" s="491">
        <v>75</v>
      </c>
      <c r="G23" s="491">
        <v>22</v>
      </c>
      <c r="H23" s="491">
        <v>4</v>
      </c>
      <c r="I23" s="491">
        <v>8264</v>
      </c>
      <c r="J23" s="26"/>
      <c r="K23" s="26"/>
    </row>
    <row r="24" spans="2:11">
      <c r="B24" s="588" t="s">
        <v>30</v>
      </c>
      <c r="C24" s="589">
        <v>2969</v>
      </c>
      <c r="D24" s="589">
        <v>3356</v>
      </c>
      <c r="E24" s="589">
        <v>1887</v>
      </c>
      <c r="F24" s="589">
        <v>79</v>
      </c>
      <c r="G24" s="589">
        <v>21</v>
      </c>
      <c r="H24" s="589">
        <v>4</v>
      </c>
      <c r="I24" s="589">
        <v>8316</v>
      </c>
      <c r="J24" s="26"/>
      <c r="K24" s="26"/>
    </row>
    <row r="25" spans="2:11">
      <c r="B25" s="588" t="s">
        <v>31</v>
      </c>
      <c r="C25" s="589">
        <v>3002</v>
      </c>
      <c r="D25" s="589">
        <v>3431</v>
      </c>
      <c r="E25" s="589">
        <v>1960</v>
      </c>
      <c r="F25" s="589">
        <v>79</v>
      </c>
      <c r="G25" s="589">
        <v>22</v>
      </c>
      <c r="H25" s="589">
        <v>4</v>
      </c>
      <c r="I25" s="589">
        <v>8498</v>
      </c>
      <c r="J25" s="26"/>
      <c r="K25" s="26"/>
    </row>
    <row r="26" spans="2:11">
      <c r="B26" s="588" t="s">
        <v>32</v>
      </c>
      <c r="C26" s="589">
        <v>3083</v>
      </c>
      <c r="D26" s="589">
        <v>3562</v>
      </c>
      <c r="E26" s="589">
        <v>2044</v>
      </c>
      <c r="F26" s="589">
        <v>76</v>
      </c>
      <c r="G26" s="589">
        <v>26</v>
      </c>
      <c r="H26" s="589">
        <v>4</v>
      </c>
      <c r="I26" s="589">
        <v>8795</v>
      </c>
      <c r="J26" s="26"/>
      <c r="K26" s="26"/>
    </row>
    <row r="27" spans="2:11">
      <c r="B27" s="588" t="s">
        <v>33</v>
      </c>
      <c r="C27" s="589">
        <v>3016</v>
      </c>
      <c r="D27" s="589">
        <v>3478</v>
      </c>
      <c r="E27" s="589">
        <v>1970</v>
      </c>
      <c r="F27" s="589">
        <v>76</v>
      </c>
      <c r="G27" s="589">
        <v>23</v>
      </c>
      <c r="H27" s="589">
        <v>4</v>
      </c>
      <c r="I27" s="589">
        <v>8567</v>
      </c>
      <c r="J27" s="26"/>
      <c r="K27" s="26"/>
    </row>
    <row r="28" spans="2:11">
      <c r="B28" s="588" t="s">
        <v>40</v>
      </c>
      <c r="C28" s="589">
        <v>3024</v>
      </c>
      <c r="D28" s="589">
        <v>3230</v>
      </c>
      <c r="E28" s="589">
        <v>1858</v>
      </c>
      <c r="F28" s="589">
        <v>77</v>
      </c>
      <c r="G28" s="589">
        <v>20</v>
      </c>
      <c r="H28" s="589">
        <v>4</v>
      </c>
      <c r="I28" s="589">
        <v>8213</v>
      </c>
      <c r="J28" s="26"/>
      <c r="K28" s="26"/>
    </row>
    <row r="29" spans="2:11">
      <c r="B29" s="588" t="s">
        <v>41</v>
      </c>
      <c r="C29" s="589">
        <v>2913</v>
      </c>
      <c r="D29" s="589">
        <v>2964</v>
      </c>
      <c r="E29" s="589">
        <v>1700</v>
      </c>
      <c r="F29" s="589">
        <v>77</v>
      </c>
      <c r="G29" s="589">
        <v>20</v>
      </c>
      <c r="H29" s="589">
        <v>4</v>
      </c>
      <c r="I29" s="589">
        <v>7678</v>
      </c>
      <c r="J29" s="26"/>
      <c r="K29" s="26"/>
    </row>
    <row r="30" spans="2:11">
      <c r="B30" s="588" t="s">
        <v>42</v>
      </c>
      <c r="C30" s="589">
        <v>2891</v>
      </c>
      <c r="D30" s="589">
        <v>3253</v>
      </c>
      <c r="E30" s="589">
        <v>1508</v>
      </c>
      <c r="F30" s="589">
        <v>73</v>
      </c>
      <c r="G30" s="589">
        <v>22</v>
      </c>
      <c r="H30" s="589">
        <v>4</v>
      </c>
      <c r="I30" s="589">
        <v>7751</v>
      </c>
      <c r="J30" s="26"/>
      <c r="K30" s="26"/>
    </row>
    <row r="31" spans="2:11">
      <c r="B31" s="588" t="s">
        <v>43</v>
      </c>
      <c r="C31" s="589">
        <v>2864</v>
      </c>
      <c r="D31" s="589">
        <v>3173</v>
      </c>
      <c r="E31" s="589">
        <v>1393</v>
      </c>
      <c r="F31" s="589">
        <v>71</v>
      </c>
      <c r="G31" s="589">
        <v>23</v>
      </c>
      <c r="H31" s="589">
        <v>4</v>
      </c>
      <c r="I31" s="589">
        <v>7528</v>
      </c>
      <c r="J31" s="26"/>
      <c r="K31" s="26"/>
    </row>
    <row r="32" spans="2:11">
      <c r="B32" s="724">
        <v>2024</v>
      </c>
      <c r="C32" s="27"/>
      <c r="D32" s="27"/>
      <c r="E32" s="27"/>
      <c r="F32" s="27"/>
      <c r="G32" s="27"/>
      <c r="H32" s="27"/>
      <c r="I32" s="28"/>
      <c r="J32" s="26"/>
      <c r="K32" s="26"/>
    </row>
    <row r="33" spans="1:17">
      <c r="B33" s="588" t="s">
        <v>9</v>
      </c>
      <c r="C33" s="589">
        <v>2717</v>
      </c>
      <c r="D33" s="589">
        <v>2783</v>
      </c>
      <c r="E33" s="589">
        <v>1482</v>
      </c>
      <c r="F33" s="589">
        <v>75</v>
      </c>
      <c r="G33" s="589">
        <v>21</v>
      </c>
      <c r="H33" s="589">
        <v>4</v>
      </c>
      <c r="I33" s="589">
        <v>7082</v>
      </c>
      <c r="J33" s="26"/>
      <c r="K33" s="26"/>
    </row>
    <row r="34" spans="1:17">
      <c r="B34" s="588" t="s">
        <v>10</v>
      </c>
      <c r="C34" s="589">
        <v>2728</v>
      </c>
      <c r="D34" s="589">
        <v>2801</v>
      </c>
      <c r="E34" s="589">
        <v>1562</v>
      </c>
      <c r="F34" s="589">
        <v>74</v>
      </c>
      <c r="G34" s="589">
        <v>21</v>
      </c>
      <c r="H34" s="589">
        <v>4</v>
      </c>
      <c r="I34" s="589">
        <v>7190</v>
      </c>
      <c r="J34" s="26"/>
      <c r="K34" s="26"/>
    </row>
    <row r="35" spans="1:17">
      <c r="B35" s="588" t="s">
        <v>28</v>
      </c>
      <c r="C35" s="589">
        <v>2754</v>
      </c>
      <c r="D35" s="589">
        <v>3152</v>
      </c>
      <c r="E35" s="589">
        <v>1701</v>
      </c>
      <c r="F35" s="589">
        <v>72</v>
      </c>
      <c r="G35" s="589">
        <v>23</v>
      </c>
      <c r="H35" s="589">
        <v>4</v>
      </c>
      <c r="I35" s="589">
        <v>7706</v>
      </c>
      <c r="J35" s="26"/>
      <c r="K35" s="26"/>
    </row>
    <row r="36" spans="1:17">
      <c r="B36" s="587" t="s">
        <v>29</v>
      </c>
      <c r="C36" s="491">
        <v>2847</v>
      </c>
      <c r="D36" s="491">
        <v>3235</v>
      </c>
      <c r="E36" s="491">
        <v>1737</v>
      </c>
      <c r="F36" s="491">
        <v>74</v>
      </c>
      <c r="G36" s="491">
        <v>23</v>
      </c>
      <c r="H36" s="491">
        <v>4</v>
      </c>
      <c r="I36" s="491">
        <v>7920</v>
      </c>
      <c r="J36" s="26"/>
      <c r="K36" s="26"/>
    </row>
    <row r="37" spans="1:17">
      <c r="B37" s="588" t="s">
        <v>30</v>
      </c>
      <c r="C37" s="589">
        <v>2827</v>
      </c>
      <c r="D37" s="589">
        <v>3265</v>
      </c>
      <c r="E37" s="589">
        <v>1864</v>
      </c>
      <c r="F37" s="589">
        <v>76</v>
      </c>
      <c r="G37" s="589">
        <v>21</v>
      </c>
      <c r="H37" s="589">
        <v>4</v>
      </c>
      <c r="I37" s="589">
        <v>8057</v>
      </c>
      <c r="J37" s="26"/>
    </row>
    <row r="38" spans="1:17">
      <c r="B38" s="588" t="s">
        <v>31</v>
      </c>
      <c r="C38" s="589">
        <v>2897</v>
      </c>
      <c r="D38" s="589">
        <v>3409</v>
      </c>
      <c r="E38" s="589">
        <v>1942</v>
      </c>
      <c r="F38" s="589">
        <v>74</v>
      </c>
      <c r="G38" s="589">
        <v>24</v>
      </c>
      <c r="H38" s="589">
        <v>4</v>
      </c>
      <c r="I38" s="589">
        <v>8350</v>
      </c>
      <c r="J38" s="26"/>
    </row>
    <row r="39" spans="1:17">
      <c r="B39" s="588" t="s">
        <v>32</v>
      </c>
      <c r="C39" s="589">
        <v>2932</v>
      </c>
      <c r="D39" s="589">
        <v>3551</v>
      </c>
      <c r="E39" s="589">
        <v>1974</v>
      </c>
      <c r="F39" s="589">
        <v>76</v>
      </c>
      <c r="G39" s="589">
        <v>27</v>
      </c>
      <c r="H39" s="589">
        <v>4</v>
      </c>
      <c r="I39" s="589">
        <v>8564</v>
      </c>
      <c r="J39" s="26"/>
      <c r="K39" s="182"/>
      <c r="L39" s="182"/>
      <c r="M39" s="182"/>
      <c r="N39" s="182"/>
      <c r="O39" s="182"/>
      <c r="P39" s="182"/>
      <c r="Q39" s="182"/>
    </row>
    <row r="40" spans="1:17">
      <c r="B40" s="588" t="s">
        <v>33</v>
      </c>
      <c r="C40" s="589">
        <v>2934</v>
      </c>
      <c r="D40" s="589">
        <v>3363</v>
      </c>
      <c r="E40" s="589">
        <v>1944</v>
      </c>
      <c r="F40" s="589">
        <v>72</v>
      </c>
      <c r="G40" s="589">
        <v>27</v>
      </c>
      <c r="H40" s="589">
        <v>4</v>
      </c>
      <c r="I40" s="589">
        <v>8344</v>
      </c>
      <c r="J40" s="26"/>
    </row>
    <row r="41" spans="1:17">
      <c r="B41" s="588" t="s">
        <v>40</v>
      </c>
      <c r="C41" s="589">
        <v>2857</v>
      </c>
      <c r="D41" s="589">
        <v>3044</v>
      </c>
      <c r="E41" s="589">
        <v>1790</v>
      </c>
      <c r="F41" s="589">
        <v>75</v>
      </c>
      <c r="G41" s="589">
        <v>25</v>
      </c>
      <c r="H41" s="589">
        <v>4</v>
      </c>
      <c r="I41" s="589">
        <v>7795</v>
      </c>
      <c r="J41" s="26"/>
    </row>
    <row r="42" spans="1:17">
      <c r="B42" s="588" t="s">
        <v>41</v>
      </c>
      <c r="C42" s="589">
        <v>2851</v>
      </c>
      <c r="D42" s="589">
        <v>2725</v>
      </c>
      <c r="E42" s="589">
        <v>1622</v>
      </c>
      <c r="F42" s="589">
        <v>73</v>
      </c>
      <c r="G42" s="589">
        <v>24</v>
      </c>
      <c r="H42" s="589">
        <v>4</v>
      </c>
      <c r="I42" s="589">
        <v>7299</v>
      </c>
      <c r="J42" s="26"/>
      <c r="K42" s="26"/>
    </row>
    <row r="43" spans="1:17">
      <c r="B43" s="588" t="s">
        <v>42</v>
      </c>
      <c r="C43" s="589">
        <v>2832</v>
      </c>
      <c r="D43" s="589">
        <v>3074</v>
      </c>
      <c r="E43" s="589">
        <v>1516</v>
      </c>
      <c r="F43" s="589">
        <v>74</v>
      </c>
      <c r="G43" s="589">
        <v>24</v>
      </c>
      <c r="H43" s="589">
        <v>4</v>
      </c>
      <c r="I43" s="589">
        <v>7524</v>
      </c>
      <c r="J43" s="26"/>
      <c r="K43" s="26"/>
    </row>
    <row r="44" spans="1:17">
      <c r="B44" s="588" t="s">
        <v>43</v>
      </c>
      <c r="C44" s="589">
        <v>2828</v>
      </c>
      <c r="D44" s="589">
        <v>2949</v>
      </c>
      <c r="E44" s="589">
        <v>1368</v>
      </c>
      <c r="F44" s="589">
        <v>71</v>
      </c>
      <c r="G44" s="589">
        <v>27</v>
      </c>
      <c r="H44" s="589">
        <v>4</v>
      </c>
      <c r="I44" s="589">
        <v>7247</v>
      </c>
      <c r="J44" s="26"/>
      <c r="K44" s="26"/>
    </row>
    <row r="45" spans="1:17">
      <c r="B45" s="724">
        <v>2025</v>
      </c>
      <c r="C45" s="27"/>
      <c r="D45" s="27"/>
      <c r="E45" s="27"/>
      <c r="F45" s="27"/>
      <c r="G45" s="27"/>
      <c r="H45" s="27"/>
      <c r="I45" s="28"/>
      <c r="J45" s="26"/>
      <c r="K45" s="26"/>
    </row>
    <row r="46" spans="1:17">
      <c r="A46" s="237"/>
      <c r="B46" s="588" t="s">
        <v>9</v>
      </c>
      <c r="C46" s="589">
        <v>2665</v>
      </c>
      <c r="D46" s="589">
        <v>2695</v>
      </c>
      <c r="E46" s="589">
        <v>1426</v>
      </c>
      <c r="F46" s="589">
        <v>74</v>
      </c>
      <c r="G46" s="589">
        <v>23</v>
      </c>
      <c r="H46" s="589">
        <v>4</v>
      </c>
      <c r="I46" s="589">
        <v>6887</v>
      </c>
    </row>
    <row r="47" spans="1:17">
      <c r="A47" s="237"/>
      <c r="B47" s="588" t="s">
        <v>10</v>
      </c>
      <c r="C47" s="589">
        <v>2718</v>
      </c>
      <c r="D47" s="589">
        <v>2772</v>
      </c>
      <c r="E47" s="589">
        <v>1561</v>
      </c>
      <c r="F47" s="589">
        <v>73</v>
      </c>
      <c r="G47" s="589">
        <v>25</v>
      </c>
      <c r="H47" s="589">
        <v>4</v>
      </c>
      <c r="I47" s="589">
        <v>7153</v>
      </c>
    </row>
    <row r="48" spans="1:17">
      <c r="A48" s="237"/>
      <c r="B48" s="588" t="s">
        <v>28</v>
      </c>
      <c r="C48" s="589">
        <v>2679</v>
      </c>
      <c r="D48" s="589">
        <v>2952</v>
      </c>
      <c r="E48" s="589">
        <v>1649</v>
      </c>
      <c r="F48" s="589">
        <v>74</v>
      </c>
      <c r="G48" s="589">
        <v>26</v>
      </c>
      <c r="H48" s="589">
        <v>4</v>
      </c>
      <c r="I48" s="589">
        <v>7384</v>
      </c>
    </row>
    <row r="49" spans="2:9">
      <c r="B49" s="587" t="s">
        <v>29</v>
      </c>
      <c r="C49" s="491">
        <v>2695</v>
      </c>
      <c r="D49" s="491">
        <v>2967</v>
      </c>
      <c r="E49" s="491">
        <v>1723</v>
      </c>
      <c r="F49" s="491">
        <v>73</v>
      </c>
      <c r="G49" s="491">
        <v>28</v>
      </c>
      <c r="H49" s="491">
        <v>4</v>
      </c>
      <c r="I49" s="491">
        <v>7490</v>
      </c>
    </row>
    <row r="50" spans="2:9">
      <c r="B50" s="588" t="s">
        <v>30</v>
      </c>
      <c r="C50" s="589"/>
      <c r="D50" s="589"/>
      <c r="E50" s="589"/>
      <c r="F50" s="589"/>
      <c r="G50" s="589"/>
      <c r="H50" s="589"/>
      <c r="I50" s="589"/>
    </row>
    <row r="51" spans="2:9">
      <c r="B51" s="588" t="s">
        <v>31</v>
      </c>
      <c r="C51" s="589"/>
      <c r="D51" s="589"/>
      <c r="E51" s="589"/>
      <c r="F51" s="589"/>
      <c r="G51" s="589"/>
      <c r="H51" s="589"/>
      <c r="I51" s="589"/>
    </row>
    <row r="52" spans="2:9">
      <c r="B52" s="588" t="s">
        <v>32</v>
      </c>
      <c r="C52" s="589"/>
      <c r="D52" s="589"/>
      <c r="E52" s="589"/>
      <c r="F52" s="589"/>
      <c r="G52" s="589"/>
      <c r="H52" s="589"/>
      <c r="I52" s="589"/>
    </row>
    <row r="53" spans="2:9">
      <c r="B53" s="588" t="s">
        <v>33</v>
      </c>
      <c r="C53" s="589"/>
      <c r="D53" s="589"/>
      <c r="E53" s="589"/>
      <c r="F53" s="589"/>
      <c r="G53" s="589"/>
      <c r="H53" s="589"/>
      <c r="I53" s="589"/>
    </row>
    <row r="54" spans="2:9">
      <c r="B54" s="588" t="s">
        <v>40</v>
      </c>
      <c r="C54" s="589"/>
      <c r="D54" s="589"/>
      <c r="E54" s="589"/>
      <c r="F54" s="589"/>
      <c r="G54" s="589"/>
      <c r="H54" s="589"/>
      <c r="I54" s="589"/>
    </row>
    <row r="55" spans="2:9">
      <c r="B55" s="588" t="s">
        <v>41</v>
      </c>
      <c r="C55" s="589"/>
      <c r="D55" s="589"/>
      <c r="E55" s="589"/>
      <c r="F55" s="589"/>
      <c r="G55" s="589"/>
      <c r="H55" s="589"/>
      <c r="I55" s="589"/>
    </row>
    <row r="56" spans="2:9">
      <c r="B56" s="588" t="s">
        <v>42</v>
      </c>
      <c r="C56" s="589"/>
      <c r="D56" s="589"/>
      <c r="E56" s="589"/>
      <c r="F56" s="589"/>
      <c r="G56" s="589"/>
      <c r="H56" s="589"/>
      <c r="I56" s="589"/>
    </row>
    <row r="57" spans="2:9">
      <c r="B57" s="588" t="s">
        <v>43</v>
      </c>
      <c r="C57" s="589"/>
      <c r="D57" s="589"/>
      <c r="E57" s="589"/>
      <c r="F57" s="589"/>
      <c r="G57" s="589"/>
      <c r="H57" s="589"/>
      <c r="I57" s="589"/>
    </row>
  </sheetData>
  <mergeCells count="2">
    <mergeCell ref="B1:I1"/>
    <mergeCell ref="B2:I2"/>
  </mergeCells>
  <phoneticPr fontId="51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7"/>
  <sheetViews>
    <sheetView showGridLines="0" showRowColHeaders="0" zoomScaleNormal="100" workbookViewId="0">
      <pane ySplit="4" topLeftCell="A29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7" width="12.5703125" style="30" customWidth="1"/>
    <col min="8" max="8" width="11.5703125" style="23"/>
    <col min="9" max="9" width="11.5703125" style="3"/>
    <col min="10" max="11" width="11.5703125" style="26"/>
    <col min="12" max="16384" width="11.5703125" style="23"/>
  </cols>
  <sheetData>
    <row r="1" spans="1:11" s="4" customFormat="1" ht="32.25" customHeight="1">
      <c r="A1" s="14"/>
      <c r="B1" s="998" t="s">
        <v>467</v>
      </c>
      <c r="C1" s="998"/>
      <c r="D1" s="998"/>
      <c r="E1" s="998"/>
      <c r="F1" s="998"/>
      <c r="G1" s="998"/>
      <c r="H1" s="998"/>
      <c r="I1" s="998"/>
      <c r="J1" s="121"/>
      <c r="K1" s="121"/>
    </row>
    <row r="2" spans="1:11" s="4" customFormat="1" ht="17.850000000000001" customHeight="1">
      <c r="A2" s="14"/>
      <c r="B2" s="999"/>
      <c r="C2" s="999"/>
      <c r="D2" s="999"/>
      <c r="E2" s="999"/>
      <c r="F2" s="999"/>
      <c r="G2" s="999"/>
      <c r="H2" s="999"/>
      <c r="I2" s="999"/>
      <c r="J2" s="121"/>
      <c r="K2" s="121"/>
    </row>
    <row r="3" spans="1:11" s="4" customFormat="1" ht="2.1" customHeight="1">
      <c r="A3" s="14"/>
      <c r="B3" s="54"/>
      <c r="C3" s="29"/>
      <c r="D3" s="29"/>
      <c r="E3" s="29"/>
      <c r="F3" s="29"/>
      <c r="G3" s="29"/>
      <c r="H3" s="32"/>
      <c r="I3" s="33"/>
      <c r="J3" s="121"/>
      <c r="K3" s="121"/>
    </row>
    <row r="4" spans="1:11" ht="39.950000000000003" customHeight="1">
      <c r="B4" s="495" t="s">
        <v>618</v>
      </c>
      <c r="C4" s="489" t="s">
        <v>549</v>
      </c>
      <c r="D4" s="489" t="s">
        <v>457</v>
      </c>
      <c r="E4" s="489" t="s">
        <v>113</v>
      </c>
      <c r="F4" s="489" t="s">
        <v>114</v>
      </c>
      <c r="G4" s="489" t="s">
        <v>115</v>
      </c>
      <c r="H4" s="489" t="s">
        <v>116</v>
      </c>
      <c r="I4" s="489" t="s">
        <v>12</v>
      </c>
      <c r="J4" s="497"/>
    </row>
    <row r="5" spans="1:11">
      <c r="B5" s="366">
        <v>2009</v>
      </c>
      <c r="C5" s="490">
        <v>12</v>
      </c>
      <c r="D5" s="490">
        <v>11</v>
      </c>
      <c r="E5" s="490">
        <v>35</v>
      </c>
      <c r="F5" s="490">
        <v>11</v>
      </c>
      <c r="G5" s="490">
        <v>14</v>
      </c>
      <c r="H5" s="490">
        <v>3</v>
      </c>
      <c r="I5" s="491">
        <v>86</v>
      </c>
    </row>
    <row r="6" spans="1:11">
      <c r="B6" s="366">
        <v>2010</v>
      </c>
      <c r="C6" s="490">
        <v>7</v>
      </c>
      <c r="D6" s="490">
        <v>11</v>
      </c>
      <c r="E6" s="490">
        <v>38</v>
      </c>
      <c r="F6" s="490">
        <v>13</v>
      </c>
      <c r="G6" s="490">
        <v>13</v>
      </c>
      <c r="H6" s="490">
        <v>2</v>
      </c>
      <c r="I6" s="491">
        <v>84</v>
      </c>
    </row>
    <row r="7" spans="1:11">
      <c r="B7" s="366">
        <v>2011</v>
      </c>
      <c r="C7" s="490">
        <v>7</v>
      </c>
      <c r="D7" s="490">
        <v>14</v>
      </c>
      <c r="E7" s="490">
        <v>29</v>
      </c>
      <c r="F7" s="490">
        <v>10</v>
      </c>
      <c r="G7" s="490">
        <v>11</v>
      </c>
      <c r="H7" s="490">
        <v>2</v>
      </c>
      <c r="I7" s="491">
        <v>73</v>
      </c>
    </row>
    <row r="8" spans="1:11">
      <c r="B8" s="366">
        <v>2012</v>
      </c>
      <c r="C8" s="490">
        <v>9</v>
      </c>
      <c r="D8" s="490">
        <v>12</v>
      </c>
      <c r="E8" s="490">
        <v>30</v>
      </c>
      <c r="F8" s="490">
        <v>12</v>
      </c>
      <c r="G8" s="490">
        <v>10</v>
      </c>
      <c r="H8" s="490">
        <v>1</v>
      </c>
      <c r="I8" s="491">
        <v>74</v>
      </c>
    </row>
    <row r="9" spans="1:11">
      <c r="B9" s="366">
        <v>2013</v>
      </c>
      <c r="C9" s="490">
        <v>10</v>
      </c>
      <c r="D9" s="490">
        <v>11</v>
      </c>
      <c r="E9" s="490">
        <v>22</v>
      </c>
      <c r="F9" s="490">
        <v>10</v>
      </c>
      <c r="G9" s="490">
        <v>6</v>
      </c>
      <c r="H9" s="490">
        <v>1</v>
      </c>
      <c r="I9" s="491">
        <v>60</v>
      </c>
    </row>
    <row r="10" spans="1:11">
      <c r="B10" s="366">
        <v>2014</v>
      </c>
      <c r="C10" s="490">
        <v>8</v>
      </c>
      <c r="D10" s="490">
        <v>11</v>
      </c>
      <c r="E10" s="490">
        <v>21</v>
      </c>
      <c r="F10" s="490">
        <v>9</v>
      </c>
      <c r="G10" s="490">
        <v>8</v>
      </c>
      <c r="H10" s="490">
        <v>1</v>
      </c>
      <c r="I10" s="491">
        <v>58</v>
      </c>
    </row>
    <row r="11" spans="1:11">
      <c r="B11" s="366">
        <v>2015</v>
      </c>
      <c r="C11" s="490">
        <v>8</v>
      </c>
      <c r="D11" s="490">
        <v>8</v>
      </c>
      <c r="E11" s="490">
        <v>24</v>
      </c>
      <c r="F11" s="490">
        <v>8</v>
      </c>
      <c r="G11" s="490">
        <v>6</v>
      </c>
      <c r="H11" s="490">
        <v>1</v>
      </c>
      <c r="I11" s="491">
        <v>55</v>
      </c>
    </row>
    <row r="12" spans="1:11">
      <c r="B12" s="366">
        <v>2016</v>
      </c>
      <c r="C12" s="490">
        <v>11</v>
      </c>
      <c r="D12" s="490">
        <v>9</v>
      </c>
      <c r="E12" s="490">
        <v>22</v>
      </c>
      <c r="F12" s="490">
        <v>5</v>
      </c>
      <c r="G12" s="490">
        <v>6</v>
      </c>
      <c r="H12" s="490">
        <v>1</v>
      </c>
      <c r="I12" s="491">
        <v>54</v>
      </c>
    </row>
    <row r="13" spans="1:11">
      <c r="B13" s="366">
        <v>2017</v>
      </c>
      <c r="C13" s="490">
        <v>11</v>
      </c>
      <c r="D13" s="490">
        <v>7</v>
      </c>
      <c r="E13" s="490">
        <v>16</v>
      </c>
      <c r="F13" s="490">
        <v>7</v>
      </c>
      <c r="G13" s="490">
        <v>4</v>
      </c>
      <c r="H13" s="490">
        <v>1</v>
      </c>
      <c r="I13" s="491">
        <v>46</v>
      </c>
    </row>
    <row r="14" spans="1:11">
      <c r="B14" s="366">
        <v>2018</v>
      </c>
      <c r="C14" s="490">
        <v>13</v>
      </c>
      <c r="D14" s="490">
        <v>2</v>
      </c>
      <c r="E14" s="490">
        <v>16</v>
      </c>
      <c r="F14" s="490">
        <v>4</v>
      </c>
      <c r="G14" s="490">
        <v>4</v>
      </c>
      <c r="H14" s="490">
        <v>1</v>
      </c>
      <c r="I14" s="491">
        <v>40</v>
      </c>
    </row>
    <row r="15" spans="1:11">
      <c r="B15" s="587">
        <v>2019</v>
      </c>
      <c r="C15" s="490">
        <v>9</v>
      </c>
      <c r="D15" s="490">
        <v>3</v>
      </c>
      <c r="E15" s="490">
        <v>11</v>
      </c>
      <c r="F15" s="490">
        <v>3</v>
      </c>
      <c r="G15" s="490">
        <v>1</v>
      </c>
      <c r="H15" s="490">
        <v>1</v>
      </c>
      <c r="I15" s="491">
        <v>28</v>
      </c>
    </row>
    <row r="16" spans="1:11">
      <c r="B16" s="587">
        <v>2020</v>
      </c>
      <c r="C16" s="490">
        <v>6</v>
      </c>
      <c r="D16" s="490">
        <v>5</v>
      </c>
      <c r="E16" s="490">
        <v>9</v>
      </c>
      <c r="F16" s="490">
        <v>4</v>
      </c>
      <c r="G16" s="490"/>
      <c r="H16" s="490">
        <v>1</v>
      </c>
      <c r="I16" s="491">
        <v>25</v>
      </c>
    </row>
    <row r="17" spans="2:9">
      <c r="B17" s="587">
        <v>2021</v>
      </c>
      <c r="C17" s="490">
        <v>5</v>
      </c>
      <c r="D17" s="490">
        <v>7</v>
      </c>
      <c r="E17" s="490">
        <v>9</v>
      </c>
      <c r="F17" s="490">
        <v>3</v>
      </c>
      <c r="G17" s="490"/>
      <c r="H17" s="490">
        <v>1</v>
      </c>
      <c r="I17" s="491">
        <v>25</v>
      </c>
    </row>
    <row r="18" spans="2:9">
      <c r="B18" s="587">
        <v>2022</v>
      </c>
      <c r="C18" s="833">
        <v>6</v>
      </c>
      <c r="D18" s="833">
        <v>4</v>
      </c>
      <c r="E18" s="833">
        <v>10</v>
      </c>
      <c r="F18" s="833">
        <v>4</v>
      </c>
      <c r="G18" s="833"/>
      <c r="H18" s="833">
        <v>1</v>
      </c>
      <c r="I18" s="834">
        <v>25</v>
      </c>
    </row>
    <row r="19" spans="2:9">
      <c r="B19" s="724">
        <v>2023</v>
      </c>
      <c r="C19" s="27"/>
      <c r="D19" s="27"/>
      <c r="E19" s="27"/>
      <c r="F19" s="27"/>
      <c r="G19" s="27"/>
      <c r="H19" s="27"/>
      <c r="I19" s="28"/>
    </row>
    <row r="20" spans="2:9">
      <c r="B20" s="588" t="s">
        <v>9</v>
      </c>
      <c r="C20" s="589">
        <v>5</v>
      </c>
      <c r="D20" s="589">
        <v>4</v>
      </c>
      <c r="E20" s="589">
        <v>8</v>
      </c>
      <c r="F20" s="589">
        <v>4</v>
      </c>
      <c r="G20" s="589"/>
      <c r="H20" s="589">
        <v>1</v>
      </c>
      <c r="I20" s="589">
        <v>22</v>
      </c>
    </row>
    <row r="21" spans="2:9">
      <c r="B21" s="588" t="s">
        <v>10</v>
      </c>
      <c r="C21" s="589">
        <v>5</v>
      </c>
      <c r="D21" s="589">
        <v>3</v>
      </c>
      <c r="E21" s="589">
        <v>8</v>
      </c>
      <c r="F21" s="589">
        <v>4</v>
      </c>
      <c r="G21" s="589"/>
      <c r="H21" s="589">
        <v>1</v>
      </c>
      <c r="I21" s="589">
        <v>21</v>
      </c>
    </row>
    <row r="22" spans="2:9">
      <c r="B22" s="588" t="s">
        <v>28</v>
      </c>
      <c r="C22" s="589">
        <v>6</v>
      </c>
      <c r="D22" s="589">
        <v>3</v>
      </c>
      <c r="E22" s="589">
        <v>8</v>
      </c>
      <c r="F22" s="589">
        <v>4</v>
      </c>
      <c r="G22" s="589"/>
      <c r="H22" s="589">
        <v>1</v>
      </c>
      <c r="I22" s="589">
        <v>22</v>
      </c>
    </row>
    <row r="23" spans="2:9">
      <c r="B23" s="587" t="s">
        <v>29</v>
      </c>
      <c r="C23" s="491">
        <v>6</v>
      </c>
      <c r="D23" s="491">
        <v>3</v>
      </c>
      <c r="E23" s="491">
        <v>8</v>
      </c>
      <c r="F23" s="491">
        <v>4</v>
      </c>
      <c r="G23" s="491">
        <v>1</v>
      </c>
      <c r="H23" s="491"/>
      <c r="I23" s="491">
        <v>22</v>
      </c>
    </row>
    <row r="24" spans="2:9">
      <c r="B24" s="588" t="s">
        <v>30</v>
      </c>
      <c r="C24" s="589">
        <v>6</v>
      </c>
      <c r="D24" s="589">
        <v>3</v>
      </c>
      <c r="E24" s="589">
        <v>8</v>
      </c>
      <c r="F24" s="589">
        <v>4</v>
      </c>
      <c r="G24" s="589">
        <v>1</v>
      </c>
      <c r="H24" s="589"/>
      <c r="I24" s="589">
        <v>22</v>
      </c>
    </row>
    <row r="25" spans="2:9">
      <c r="B25" s="588" t="s">
        <v>31</v>
      </c>
      <c r="C25" s="589">
        <v>6</v>
      </c>
      <c r="D25" s="589">
        <v>3</v>
      </c>
      <c r="E25" s="589">
        <v>9</v>
      </c>
      <c r="F25" s="589">
        <v>3</v>
      </c>
      <c r="G25" s="589">
        <v>1</v>
      </c>
      <c r="H25" s="589"/>
      <c r="I25" s="589">
        <v>22</v>
      </c>
    </row>
    <row r="26" spans="2:9">
      <c r="B26" s="588" t="s">
        <v>32</v>
      </c>
      <c r="C26" s="589">
        <v>6</v>
      </c>
      <c r="D26" s="589">
        <v>3</v>
      </c>
      <c r="E26" s="589">
        <v>8</v>
      </c>
      <c r="F26" s="589">
        <v>4</v>
      </c>
      <c r="G26" s="589">
        <v>1</v>
      </c>
      <c r="H26" s="589"/>
      <c r="I26" s="589">
        <v>22</v>
      </c>
    </row>
    <row r="27" spans="2:9">
      <c r="B27" s="588" t="s">
        <v>33</v>
      </c>
      <c r="C27" s="589">
        <v>6</v>
      </c>
      <c r="D27" s="589">
        <v>3</v>
      </c>
      <c r="E27" s="589">
        <v>9</v>
      </c>
      <c r="F27" s="589">
        <v>3</v>
      </c>
      <c r="G27" s="589">
        <v>1</v>
      </c>
      <c r="H27" s="589"/>
      <c r="I27" s="589">
        <v>22</v>
      </c>
    </row>
    <row r="28" spans="2:9">
      <c r="B28" s="588" t="s">
        <v>40</v>
      </c>
      <c r="C28" s="589">
        <v>6</v>
      </c>
      <c r="D28" s="589">
        <v>3</v>
      </c>
      <c r="E28" s="589">
        <v>9</v>
      </c>
      <c r="F28" s="589">
        <v>3</v>
      </c>
      <c r="G28" s="589">
        <v>1</v>
      </c>
      <c r="H28" s="589"/>
      <c r="I28" s="589">
        <v>22</v>
      </c>
    </row>
    <row r="29" spans="2:9">
      <c r="B29" s="588" t="s">
        <v>41</v>
      </c>
      <c r="C29" s="589">
        <v>6</v>
      </c>
      <c r="D29" s="589">
        <v>2</v>
      </c>
      <c r="E29" s="589">
        <v>10</v>
      </c>
      <c r="F29" s="589">
        <v>3</v>
      </c>
      <c r="G29" s="589">
        <v>1</v>
      </c>
      <c r="H29" s="589"/>
      <c r="I29" s="589">
        <v>22</v>
      </c>
    </row>
    <row r="30" spans="2:9">
      <c r="B30" s="588" t="s">
        <v>42</v>
      </c>
      <c r="C30" s="589">
        <v>6</v>
      </c>
      <c r="D30" s="589">
        <v>2</v>
      </c>
      <c r="E30" s="589">
        <v>10</v>
      </c>
      <c r="F30" s="589">
        <v>3</v>
      </c>
      <c r="G30" s="589">
        <v>1</v>
      </c>
      <c r="H30" s="589"/>
      <c r="I30" s="589">
        <v>22</v>
      </c>
    </row>
    <row r="31" spans="2:9">
      <c r="B31" s="588" t="s">
        <v>43</v>
      </c>
      <c r="C31" s="589">
        <v>5</v>
      </c>
      <c r="D31" s="589">
        <v>4</v>
      </c>
      <c r="E31" s="589">
        <v>9</v>
      </c>
      <c r="F31" s="589">
        <v>3</v>
      </c>
      <c r="G31" s="589">
        <v>1</v>
      </c>
      <c r="H31" s="589"/>
      <c r="I31" s="589">
        <v>22</v>
      </c>
    </row>
    <row r="32" spans="2:9">
      <c r="B32" s="724">
        <v>2024</v>
      </c>
      <c r="C32" s="27"/>
      <c r="D32" s="27"/>
      <c r="E32" s="27"/>
      <c r="F32" s="27"/>
      <c r="G32" s="27"/>
      <c r="H32" s="27"/>
      <c r="I32" s="28"/>
    </row>
    <row r="33" spans="1:17">
      <c r="B33" s="588" t="s">
        <v>9</v>
      </c>
      <c r="C33" s="589">
        <v>5</v>
      </c>
      <c r="D33" s="589">
        <v>4</v>
      </c>
      <c r="E33" s="589">
        <v>9</v>
      </c>
      <c r="F33" s="589">
        <v>3</v>
      </c>
      <c r="G33" s="589">
        <v>1</v>
      </c>
      <c r="H33" s="589"/>
      <c r="I33" s="589">
        <v>22</v>
      </c>
    </row>
    <row r="34" spans="1:17">
      <c r="B34" s="588" t="s">
        <v>10</v>
      </c>
      <c r="C34" s="589">
        <v>4</v>
      </c>
      <c r="D34" s="589">
        <v>5</v>
      </c>
      <c r="E34" s="589">
        <v>10</v>
      </c>
      <c r="F34" s="589">
        <v>3</v>
      </c>
      <c r="G34" s="589">
        <v>1</v>
      </c>
      <c r="H34" s="589"/>
      <c r="I34" s="589">
        <v>23</v>
      </c>
    </row>
    <row r="35" spans="1:17">
      <c r="B35" s="588" t="s">
        <v>28</v>
      </c>
      <c r="C35" s="589">
        <v>4</v>
      </c>
      <c r="D35" s="589">
        <v>5</v>
      </c>
      <c r="E35" s="589">
        <v>10</v>
      </c>
      <c r="F35" s="589">
        <v>3</v>
      </c>
      <c r="G35" s="589">
        <v>1</v>
      </c>
      <c r="H35" s="589"/>
      <c r="I35" s="589">
        <v>23</v>
      </c>
    </row>
    <row r="36" spans="1:17">
      <c r="B36" s="587" t="s">
        <v>29</v>
      </c>
      <c r="C36" s="491">
        <v>4</v>
      </c>
      <c r="D36" s="491">
        <v>5</v>
      </c>
      <c r="E36" s="491">
        <v>10</v>
      </c>
      <c r="F36" s="491">
        <v>3</v>
      </c>
      <c r="G36" s="491">
        <v>1</v>
      </c>
      <c r="H36" s="491"/>
      <c r="I36" s="491">
        <v>23</v>
      </c>
    </row>
    <row r="37" spans="1:17">
      <c r="B37" s="588" t="s">
        <v>30</v>
      </c>
      <c r="C37" s="589">
        <v>4</v>
      </c>
      <c r="D37" s="589">
        <v>5</v>
      </c>
      <c r="E37" s="589">
        <v>10</v>
      </c>
      <c r="F37" s="589">
        <v>3</v>
      </c>
      <c r="G37" s="589">
        <v>1</v>
      </c>
      <c r="H37" s="589"/>
      <c r="I37" s="589">
        <v>23</v>
      </c>
      <c r="K37" s="23"/>
    </row>
    <row r="38" spans="1:17">
      <c r="B38" s="588" t="s">
        <v>31</v>
      </c>
      <c r="C38" s="589">
        <v>4</v>
      </c>
      <c r="D38" s="589">
        <v>5</v>
      </c>
      <c r="E38" s="589">
        <v>10</v>
      </c>
      <c r="F38" s="589">
        <v>3</v>
      </c>
      <c r="G38" s="589">
        <v>1</v>
      </c>
      <c r="H38" s="589"/>
      <c r="I38" s="589">
        <v>23</v>
      </c>
      <c r="K38" s="23"/>
    </row>
    <row r="39" spans="1:17">
      <c r="B39" s="588" t="s">
        <v>32</v>
      </c>
      <c r="C39" s="589">
        <v>4</v>
      </c>
      <c r="D39" s="589">
        <v>5</v>
      </c>
      <c r="E39" s="589">
        <v>10</v>
      </c>
      <c r="F39" s="589">
        <v>3</v>
      </c>
      <c r="G39" s="589">
        <v>1</v>
      </c>
      <c r="H39" s="589"/>
      <c r="I39" s="589">
        <v>23</v>
      </c>
      <c r="K39" s="182"/>
      <c r="L39" s="182"/>
      <c r="M39" s="182"/>
      <c r="N39" s="182"/>
      <c r="O39" s="182"/>
      <c r="P39" s="182"/>
      <c r="Q39" s="182"/>
    </row>
    <row r="40" spans="1:17">
      <c r="B40" s="588" t="s">
        <v>33</v>
      </c>
      <c r="C40" s="589">
        <v>4</v>
      </c>
      <c r="D40" s="589">
        <v>4</v>
      </c>
      <c r="E40" s="589">
        <v>11</v>
      </c>
      <c r="F40" s="589">
        <v>3</v>
      </c>
      <c r="G40" s="589">
        <v>1</v>
      </c>
      <c r="H40" s="589"/>
      <c r="I40" s="589">
        <v>23</v>
      </c>
      <c r="K40" s="23"/>
    </row>
    <row r="41" spans="1:17">
      <c r="B41" s="588" t="s">
        <v>40</v>
      </c>
      <c r="C41" s="589">
        <v>4</v>
      </c>
      <c r="D41" s="589">
        <v>4</v>
      </c>
      <c r="E41" s="589">
        <v>11</v>
      </c>
      <c r="F41" s="589">
        <v>3</v>
      </c>
      <c r="G41" s="589">
        <v>1</v>
      </c>
      <c r="H41" s="589"/>
      <c r="I41" s="589">
        <v>23</v>
      </c>
      <c r="K41" s="23"/>
    </row>
    <row r="42" spans="1:17">
      <c r="B42" s="588" t="s">
        <v>41</v>
      </c>
      <c r="C42" s="589">
        <v>4</v>
      </c>
      <c r="D42" s="589">
        <v>3</v>
      </c>
      <c r="E42" s="589">
        <v>11</v>
      </c>
      <c r="F42" s="589">
        <v>3</v>
      </c>
      <c r="G42" s="589">
        <v>1</v>
      </c>
      <c r="H42" s="589"/>
      <c r="I42" s="589">
        <v>22</v>
      </c>
    </row>
    <row r="43" spans="1:17">
      <c r="B43" s="588" t="s">
        <v>42</v>
      </c>
      <c r="C43" s="589">
        <v>4</v>
      </c>
      <c r="D43" s="589">
        <v>3</v>
      </c>
      <c r="E43" s="589">
        <v>11</v>
      </c>
      <c r="F43" s="589">
        <v>3</v>
      </c>
      <c r="G43" s="589">
        <v>1</v>
      </c>
      <c r="H43" s="589"/>
      <c r="I43" s="589">
        <v>22</v>
      </c>
    </row>
    <row r="44" spans="1:17">
      <c r="B44" s="588" t="s">
        <v>43</v>
      </c>
      <c r="C44" s="589">
        <v>4</v>
      </c>
      <c r="D44" s="589">
        <v>3</v>
      </c>
      <c r="E44" s="589">
        <v>11</v>
      </c>
      <c r="F44" s="589">
        <v>3</v>
      </c>
      <c r="G44" s="589">
        <v>1</v>
      </c>
      <c r="H44" s="589"/>
      <c r="I44" s="589">
        <v>22</v>
      </c>
    </row>
    <row r="45" spans="1:17">
      <c r="B45" s="724">
        <v>2025</v>
      </c>
      <c r="C45" s="27"/>
      <c r="D45" s="27"/>
      <c r="E45" s="27"/>
      <c r="F45" s="27"/>
      <c r="G45" s="27"/>
      <c r="H45" s="27"/>
      <c r="I45" s="28"/>
    </row>
    <row r="46" spans="1:17">
      <c r="A46" s="237"/>
      <c r="B46" s="588" t="s">
        <v>9</v>
      </c>
      <c r="C46" s="589">
        <v>2</v>
      </c>
      <c r="D46" s="589">
        <v>3</v>
      </c>
      <c r="E46" s="589">
        <v>11</v>
      </c>
      <c r="F46" s="589">
        <v>3</v>
      </c>
      <c r="G46" s="589">
        <v>1</v>
      </c>
      <c r="H46" s="589"/>
      <c r="I46" s="589">
        <v>20</v>
      </c>
      <c r="J46" s="23"/>
      <c r="K46" s="23"/>
    </row>
    <row r="47" spans="1:17">
      <c r="A47" s="237"/>
      <c r="B47" s="588" t="s">
        <v>10</v>
      </c>
      <c r="C47" s="589">
        <v>1</v>
      </c>
      <c r="D47" s="589">
        <v>3</v>
      </c>
      <c r="E47" s="589">
        <v>11</v>
      </c>
      <c r="F47" s="589">
        <v>3</v>
      </c>
      <c r="G47" s="589">
        <v>1</v>
      </c>
      <c r="H47" s="589"/>
      <c r="I47" s="589">
        <v>19</v>
      </c>
      <c r="J47" s="23"/>
      <c r="K47" s="23"/>
    </row>
    <row r="48" spans="1:17">
      <c r="A48" s="237"/>
      <c r="B48" s="588" t="s">
        <v>28</v>
      </c>
      <c r="C48" s="589">
        <v>1</v>
      </c>
      <c r="D48" s="589">
        <v>3</v>
      </c>
      <c r="E48" s="589">
        <v>11</v>
      </c>
      <c r="F48" s="589">
        <v>3</v>
      </c>
      <c r="G48" s="589">
        <v>1</v>
      </c>
      <c r="H48" s="589"/>
      <c r="I48" s="589">
        <v>19</v>
      </c>
      <c r="J48" s="23"/>
      <c r="K48" s="23"/>
    </row>
    <row r="49" spans="2:11">
      <c r="B49" s="587" t="s">
        <v>29</v>
      </c>
      <c r="C49" s="491">
        <v>1</v>
      </c>
      <c r="D49" s="491">
        <v>4</v>
      </c>
      <c r="E49" s="491">
        <v>10</v>
      </c>
      <c r="F49" s="491">
        <v>3</v>
      </c>
      <c r="G49" s="491">
        <v>1</v>
      </c>
      <c r="H49" s="491"/>
      <c r="I49" s="491">
        <v>19</v>
      </c>
      <c r="J49" s="23"/>
      <c r="K49" s="23"/>
    </row>
    <row r="50" spans="2:11">
      <c r="B50" s="588" t="s">
        <v>30</v>
      </c>
      <c r="C50" s="589"/>
      <c r="D50" s="589"/>
      <c r="E50" s="589"/>
      <c r="F50" s="589"/>
      <c r="G50" s="589"/>
      <c r="H50" s="589"/>
      <c r="I50" s="589"/>
      <c r="J50" s="23"/>
      <c r="K50" s="23"/>
    </row>
    <row r="51" spans="2:11">
      <c r="B51" s="588" t="s">
        <v>31</v>
      </c>
      <c r="C51" s="589"/>
      <c r="D51" s="589"/>
      <c r="E51" s="589"/>
      <c r="F51" s="589"/>
      <c r="G51" s="589"/>
      <c r="H51" s="589"/>
      <c r="I51" s="589"/>
      <c r="J51" s="23"/>
      <c r="K51" s="23"/>
    </row>
    <row r="52" spans="2:11">
      <c r="B52" s="588" t="s">
        <v>32</v>
      </c>
      <c r="C52" s="589"/>
      <c r="D52" s="589"/>
      <c r="E52" s="589"/>
      <c r="F52" s="589"/>
      <c r="G52" s="589"/>
      <c r="H52" s="589"/>
      <c r="I52" s="589"/>
      <c r="J52" s="23"/>
      <c r="K52" s="23"/>
    </row>
    <row r="53" spans="2:11">
      <c r="B53" s="588" t="s">
        <v>33</v>
      </c>
      <c r="C53" s="589"/>
      <c r="D53" s="589"/>
      <c r="E53" s="589"/>
      <c r="F53" s="589"/>
      <c r="G53" s="589"/>
      <c r="H53" s="589"/>
      <c r="I53" s="589"/>
      <c r="J53" s="23"/>
      <c r="K53" s="23"/>
    </row>
    <row r="54" spans="2:11">
      <c r="B54" s="588" t="s">
        <v>40</v>
      </c>
      <c r="C54" s="589"/>
      <c r="D54" s="589"/>
      <c r="E54" s="589"/>
      <c r="F54" s="589"/>
      <c r="G54" s="589"/>
      <c r="H54" s="589"/>
      <c r="I54" s="589"/>
      <c r="J54" s="23"/>
      <c r="K54" s="23"/>
    </row>
    <row r="55" spans="2:11">
      <c r="B55" s="588" t="s">
        <v>41</v>
      </c>
      <c r="C55" s="589"/>
      <c r="D55" s="589"/>
      <c r="E55" s="589"/>
      <c r="F55" s="589"/>
      <c r="G55" s="589"/>
      <c r="H55" s="589"/>
      <c r="I55" s="589"/>
      <c r="J55" s="23"/>
      <c r="K55" s="23"/>
    </row>
    <row r="56" spans="2:11">
      <c r="B56" s="588" t="s">
        <v>42</v>
      </c>
      <c r="C56" s="589"/>
      <c r="D56" s="589"/>
      <c r="E56" s="589"/>
      <c r="F56" s="589"/>
      <c r="G56" s="589"/>
      <c r="H56" s="589"/>
      <c r="I56" s="589"/>
      <c r="J56" s="23"/>
      <c r="K56" s="23"/>
    </row>
    <row r="57" spans="2:11">
      <c r="B57" s="588" t="s">
        <v>43</v>
      </c>
      <c r="C57" s="589"/>
      <c r="D57" s="589"/>
      <c r="E57" s="589"/>
      <c r="F57" s="589"/>
      <c r="G57" s="589"/>
      <c r="H57" s="589"/>
      <c r="I57" s="589"/>
      <c r="J57" s="23"/>
      <c r="K57" s="23"/>
    </row>
  </sheetData>
  <mergeCells count="2">
    <mergeCell ref="B1:I1"/>
    <mergeCell ref="B2:I2"/>
  </mergeCells>
  <phoneticPr fontId="51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8"/>
  <sheetViews>
    <sheetView showGridLines="0" showRowColHeaders="0" zoomScaleNormal="100" workbookViewId="0">
      <pane ySplit="4" topLeftCell="A40" activePane="bottomLeft" state="frozen"/>
      <selection activeCell="O40" sqref="O40"/>
      <selection pane="bottomLeft" activeCell="I70" sqref="I70"/>
    </sheetView>
  </sheetViews>
  <sheetFormatPr baseColWidth="10" defaultColWidth="11.5703125" defaultRowHeight="15"/>
  <cols>
    <col min="1" max="1" width="3" style="14" customWidth="1"/>
    <col min="2" max="2" width="14.28515625" style="34" customWidth="1"/>
    <col min="3" max="3" width="17.85546875" style="30" customWidth="1"/>
    <col min="4" max="4" width="16.140625" style="30" customWidth="1"/>
    <col min="5" max="5" width="13.85546875" style="30" customWidth="1"/>
    <col min="6" max="6" width="16.42578125" style="30" customWidth="1"/>
    <col min="7" max="7" width="16.140625" style="30" customWidth="1"/>
    <col min="8" max="16384" width="11.5703125" style="23"/>
  </cols>
  <sheetData>
    <row r="1" spans="1:7" s="4" customFormat="1" ht="21.4" customHeight="1">
      <c r="A1" s="14"/>
      <c r="B1" s="998" t="s">
        <v>601</v>
      </c>
      <c r="C1" s="998"/>
      <c r="D1" s="998"/>
      <c r="E1" s="998"/>
      <c r="F1" s="998"/>
      <c r="G1" s="998"/>
    </row>
    <row r="2" spans="1:7" s="4" customFormat="1" ht="17.850000000000001" customHeight="1">
      <c r="A2" s="14"/>
      <c r="B2" s="999"/>
      <c r="C2" s="999"/>
      <c r="D2" s="999"/>
      <c r="E2" s="999"/>
      <c r="F2" s="999"/>
      <c r="G2" s="999"/>
    </row>
    <row r="3" spans="1:7" ht="20.100000000000001" customHeight="1">
      <c r="B3" s="1003" t="s">
        <v>618</v>
      </c>
      <c r="C3" s="1005" t="s">
        <v>12</v>
      </c>
      <c r="D3" s="690" t="s">
        <v>178</v>
      </c>
      <c r="E3" s="690"/>
      <c r="F3" s="690" t="s">
        <v>179</v>
      </c>
      <c r="G3" s="690"/>
    </row>
    <row r="4" spans="1:7" ht="23.25" customHeight="1">
      <c r="B4" s="1004"/>
      <c r="C4" s="1006"/>
      <c r="D4" s="689" t="s">
        <v>11</v>
      </c>
      <c r="E4" s="689" t="s">
        <v>143</v>
      </c>
      <c r="F4" s="689" t="s">
        <v>11</v>
      </c>
      <c r="G4" s="689" t="s">
        <v>143</v>
      </c>
    </row>
    <row r="5" spans="1:7">
      <c r="B5" s="366">
        <v>2009</v>
      </c>
      <c r="C5" s="490">
        <v>1525616</v>
      </c>
      <c r="D5" s="498">
        <v>291</v>
      </c>
      <c r="E5" s="499">
        <v>1.9077901430852862E-4</v>
      </c>
      <c r="F5" s="498">
        <v>-118636</v>
      </c>
      <c r="G5" s="499">
        <v>-7.2151957242563847E-2</v>
      </c>
    </row>
    <row r="6" spans="1:7" ht="17.850000000000001" customHeight="1">
      <c r="B6" s="366">
        <v>2010</v>
      </c>
      <c r="C6" s="490">
        <v>1480089</v>
      </c>
      <c r="D6" s="498">
        <v>12175</v>
      </c>
      <c r="E6" s="499">
        <v>8.2940826233688369E-3</v>
      </c>
      <c r="F6" s="498">
        <v>-45527</v>
      </c>
      <c r="G6" s="499">
        <v>-2.9841716395213491E-2</v>
      </c>
    </row>
    <row r="7" spans="1:7" ht="17.25" customHeight="1">
      <c r="B7" s="366">
        <v>2011</v>
      </c>
      <c r="C7" s="490">
        <v>1459582</v>
      </c>
      <c r="D7" s="498">
        <v>14417</v>
      </c>
      <c r="E7" s="499">
        <v>9.9760234990469154E-3</v>
      </c>
      <c r="F7" s="498">
        <v>-20507</v>
      </c>
      <c r="G7" s="499">
        <v>-1.3855247893876599E-2</v>
      </c>
    </row>
    <row r="8" spans="1:7">
      <c r="B8" s="366">
        <v>2012</v>
      </c>
      <c r="C8" s="490">
        <v>1416868</v>
      </c>
      <c r="D8" s="498">
        <v>3645</v>
      </c>
      <c r="E8" s="499">
        <v>2.5792107827284916E-3</v>
      </c>
      <c r="F8" s="498">
        <v>-42714</v>
      </c>
      <c r="G8" s="499">
        <v>-2.9264542862271536E-2</v>
      </c>
    </row>
    <row r="9" spans="1:7">
      <c r="B9" s="366">
        <v>2013</v>
      </c>
      <c r="C9" s="490">
        <v>1383748</v>
      </c>
      <c r="D9" s="498">
        <v>5351</v>
      </c>
      <c r="E9" s="499">
        <v>3.8820455935408837E-3</v>
      </c>
      <c r="F9" s="498">
        <v>-33120</v>
      </c>
      <c r="G9" s="499">
        <v>-2.3375501458145709E-2</v>
      </c>
    </row>
    <row r="10" spans="1:7">
      <c r="B10" s="366">
        <v>2014</v>
      </c>
      <c r="C10" s="490">
        <v>1411519</v>
      </c>
      <c r="D10" s="498">
        <v>16274</v>
      </c>
      <c r="E10" s="499">
        <v>1.1663901321990133E-2</v>
      </c>
      <c r="F10" s="498">
        <v>27771</v>
      </c>
      <c r="G10" s="499">
        <v>2.006940570103799E-2</v>
      </c>
    </row>
    <row r="11" spans="1:7">
      <c r="B11" s="366">
        <v>2015</v>
      </c>
      <c r="C11" s="490">
        <v>1455890</v>
      </c>
      <c r="D11" s="498">
        <v>15123</v>
      </c>
      <c r="E11" s="499">
        <v>1.0496492493234477E-2</v>
      </c>
      <c r="F11" s="498">
        <v>44371</v>
      </c>
      <c r="G11" s="499">
        <v>3.1434929320823812E-2</v>
      </c>
    </row>
    <row r="12" spans="1:7">
      <c r="B12" s="366">
        <v>2016</v>
      </c>
      <c r="C12" s="490">
        <v>1489786</v>
      </c>
      <c r="D12" s="498">
        <v>19484</v>
      </c>
      <c r="E12" s="499">
        <v>1.3251699310753873E-2</v>
      </c>
      <c r="F12" s="498">
        <v>33896</v>
      </c>
      <c r="G12" s="499">
        <v>2.3281978720919749E-2</v>
      </c>
    </row>
    <row r="13" spans="1:7">
      <c r="B13" s="366">
        <v>2017</v>
      </c>
      <c r="C13" s="490">
        <v>1502628</v>
      </c>
      <c r="D13" s="498">
        <v>21264</v>
      </c>
      <c r="E13" s="499">
        <v>1.4354338299027214E-2</v>
      </c>
      <c r="F13" s="498">
        <v>12842</v>
      </c>
      <c r="G13" s="499">
        <v>8.6200299908845146E-3</v>
      </c>
    </row>
    <row r="14" spans="1:7">
      <c r="B14" s="366">
        <v>2018</v>
      </c>
      <c r="C14" s="490">
        <v>1505348</v>
      </c>
      <c r="D14" s="498">
        <v>8210</v>
      </c>
      <c r="E14" s="499">
        <v>5.4837964168967801E-3</v>
      </c>
      <c r="F14" s="498">
        <v>2720</v>
      </c>
      <c r="G14" s="499">
        <v>1.810161929632681E-3</v>
      </c>
    </row>
    <row r="15" spans="1:7">
      <c r="B15" s="587">
        <v>2019</v>
      </c>
      <c r="C15" s="490">
        <v>1515721</v>
      </c>
      <c r="D15" s="498">
        <v>5867</v>
      </c>
      <c r="E15" s="499">
        <v>3.8858061772859553E-3</v>
      </c>
      <c r="F15" s="498">
        <v>10373</v>
      </c>
      <c r="G15" s="499">
        <v>6.8907654575554034E-3</v>
      </c>
    </row>
    <row r="16" spans="1:7">
      <c r="B16" s="587">
        <v>2020</v>
      </c>
      <c r="C16" s="490">
        <v>1355976</v>
      </c>
      <c r="D16" s="498">
        <v>-11930</v>
      </c>
      <c r="E16" s="499">
        <v>-8.7213595086211848E-3</v>
      </c>
      <c r="F16" s="498">
        <v>-159745</v>
      </c>
      <c r="G16" s="499">
        <v>-0.10539208733005612</v>
      </c>
    </row>
    <row r="17" spans="2:7">
      <c r="B17" s="587">
        <v>2021</v>
      </c>
      <c r="C17" s="490">
        <v>1400146</v>
      </c>
      <c r="D17" s="498">
        <v>12906</v>
      </c>
      <c r="E17" s="499">
        <v>9.3033649548743824E-3</v>
      </c>
      <c r="F17" s="498">
        <v>44170</v>
      </c>
      <c r="G17" s="499">
        <v>3.2574322849372006E-2</v>
      </c>
    </row>
    <row r="18" spans="2:7">
      <c r="B18" s="587">
        <v>2022</v>
      </c>
      <c r="C18" s="490">
        <v>1447717</v>
      </c>
      <c r="D18" s="498">
        <v>19217</v>
      </c>
      <c r="E18" s="499">
        <v>1.3452572628631421E-2</v>
      </c>
      <c r="F18" s="498">
        <v>47571</v>
      </c>
      <c r="G18" s="499">
        <v>3.3975742529707587E-2</v>
      </c>
    </row>
    <row r="19" spans="2:7">
      <c r="B19" s="724">
        <v>2023</v>
      </c>
      <c r="C19" s="492"/>
      <c r="D19" s="492"/>
      <c r="E19" s="492"/>
      <c r="F19" s="492"/>
      <c r="G19" s="492"/>
    </row>
    <row r="20" spans="2:7">
      <c r="B20" s="588" t="s">
        <v>9</v>
      </c>
      <c r="C20" s="589">
        <v>1421818</v>
      </c>
      <c r="D20" s="590">
        <v>-10520</v>
      </c>
      <c r="E20" s="591">
        <v>-7.3446351350030525E-3</v>
      </c>
      <c r="F20" s="590">
        <v>9402</v>
      </c>
      <c r="G20" s="591">
        <v>6.6566790520639074E-3</v>
      </c>
    </row>
    <row r="21" spans="2:7">
      <c r="B21" s="588" t="s">
        <v>10</v>
      </c>
      <c r="C21" s="589">
        <v>1428807</v>
      </c>
      <c r="D21" s="590">
        <v>6989</v>
      </c>
      <c r="E21" s="591">
        <v>4.9155377129843636E-3</v>
      </c>
      <c r="F21" s="590">
        <v>7333</v>
      </c>
      <c r="G21" s="591">
        <v>5.1587296004007577E-3</v>
      </c>
    </row>
    <row r="22" spans="2:7">
      <c r="B22" s="588" t="s">
        <v>28</v>
      </c>
      <c r="C22" s="589">
        <v>1440100</v>
      </c>
      <c r="D22" s="590">
        <v>11293</v>
      </c>
      <c r="E22" s="591">
        <v>7.9037966639301516E-3</v>
      </c>
      <c r="F22" s="590">
        <v>11600</v>
      </c>
      <c r="G22" s="591">
        <v>8.1204060203010631E-3</v>
      </c>
    </row>
    <row r="23" spans="2:7">
      <c r="B23" s="493" t="s">
        <v>29</v>
      </c>
      <c r="C23" s="494">
        <v>1458221</v>
      </c>
      <c r="D23" s="500">
        <v>18121</v>
      </c>
      <c r="E23" s="501">
        <v>1.2583153947642423E-2</v>
      </c>
      <c r="F23" s="500">
        <v>10504</v>
      </c>
      <c r="G23" s="501">
        <v>7.2555616878160478E-3</v>
      </c>
    </row>
    <row r="24" spans="2:7">
      <c r="B24" s="588" t="s">
        <v>30</v>
      </c>
      <c r="C24" s="589">
        <v>1458772</v>
      </c>
      <c r="D24" s="590">
        <v>551</v>
      </c>
      <c r="E24" s="591">
        <v>3.7785767726572494E-4</v>
      </c>
      <c r="F24" s="590">
        <v>7675</v>
      </c>
      <c r="G24" s="591">
        <v>5.2891019690619601E-3</v>
      </c>
    </row>
    <row r="25" spans="2:7">
      <c r="B25" s="588" t="s">
        <v>31</v>
      </c>
      <c r="C25" s="589">
        <v>1456491</v>
      </c>
      <c r="D25" s="590">
        <v>-2281</v>
      </c>
      <c r="E25" s="591">
        <v>-1.563643941616677E-3</v>
      </c>
      <c r="F25" s="590">
        <v>4403</v>
      </c>
      <c r="G25" s="591">
        <v>3.0321853771948515E-3</v>
      </c>
    </row>
    <row r="26" spans="2:7">
      <c r="B26" s="588" t="s">
        <v>32</v>
      </c>
      <c r="C26" s="589">
        <v>1455155</v>
      </c>
      <c r="D26" s="590">
        <v>-1336</v>
      </c>
      <c r="E26" s="591">
        <v>-9.1727308991262912E-4</v>
      </c>
      <c r="F26" s="590">
        <v>-533</v>
      </c>
      <c r="G26" s="591">
        <v>-3.6614988926197967E-4</v>
      </c>
    </row>
    <row r="27" spans="2:7">
      <c r="B27" s="588" t="s">
        <v>33</v>
      </c>
      <c r="C27" s="589">
        <v>1444091</v>
      </c>
      <c r="D27" s="590">
        <v>-11064</v>
      </c>
      <c r="E27" s="591">
        <v>-7.6033137363373804E-3</v>
      </c>
      <c r="F27" s="590">
        <v>7415</v>
      </c>
      <c r="G27" s="591">
        <v>5.1612193702685882E-3</v>
      </c>
    </row>
    <row r="28" spans="2:7">
      <c r="B28" s="588" t="s">
        <v>40</v>
      </c>
      <c r="C28" s="589">
        <v>1453714</v>
      </c>
      <c r="D28" s="590">
        <v>9623</v>
      </c>
      <c r="E28" s="591">
        <v>6.6637074810382835E-3</v>
      </c>
      <c r="F28" s="590">
        <v>15021</v>
      </c>
      <c r="G28" s="591">
        <v>1.0440726409317369E-2</v>
      </c>
    </row>
    <row r="29" spans="2:7">
      <c r="B29" s="588" t="s">
        <v>41</v>
      </c>
      <c r="C29" s="589">
        <v>1444195</v>
      </c>
      <c r="D29" s="590">
        <v>-9519</v>
      </c>
      <c r="E29" s="591">
        <v>-6.5480555322435796E-3</v>
      </c>
      <c r="F29" s="590">
        <v>4176</v>
      </c>
      <c r="G29" s="591">
        <v>2.8999617366158859E-3</v>
      </c>
    </row>
    <row r="30" spans="2:7">
      <c r="B30" s="588" t="s">
        <v>42</v>
      </c>
      <c r="C30" s="589">
        <v>1442796</v>
      </c>
      <c r="D30" s="590">
        <v>-1399</v>
      </c>
      <c r="E30" s="591">
        <v>-9.6870574956986477E-4</v>
      </c>
      <c r="F30" s="590">
        <v>6138</v>
      </c>
      <c r="G30" s="591">
        <v>4.2724155644557893E-3</v>
      </c>
    </row>
    <row r="31" spans="2:7">
      <c r="B31" s="588" t="s">
        <v>43</v>
      </c>
      <c r="C31" s="589">
        <v>1439875</v>
      </c>
      <c r="D31" s="590">
        <v>-2921</v>
      </c>
      <c r="E31" s="591">
        <v>-2.0245412379851224E-3</v>
      </c>
      <c r="F31" s="590">
        <v>7537</v>
      </c>
      <c r="G31" s="591">
        <v>5.2620261418743208E-3</v>
      </c>
    </row>
    <row r="32" spans="2:7">
      <c r="B32" s="724">
        <v>2024</v>
      </c>
      <c r="C32" s="492"/>
      <c r="D32" s="492"/>
      <c r="E32" s="492"/>
      <c r="F32" s="492"/>
      <c r="G32" s="492"/>
    </row>
    <row r="33" spans="1:7">
      <c r="B33" s="588" t="s">
        <v>9</v>
      </c>
      <c r="C33" s="589">
        <v>1427940</v>
      </c>
      <c r="D33" s="590">
        <v>-11935</v>
      </c>
      <c r="E33" s="591">
        <v>-8.2889139682263968E-3</v>
      </c>
      <c r="F33" s="590">
        <v>6122</v>
      </c>
      <c r="G33" s="591">
        <v>4.3057550263114752E-3</v>
      </c>
    </row>
    <row r="34" spans="1:7">
      <c r="B34" s="588" t="s">
        <v>10</v>
      </c>
      <c r="C34" s="589">
        <v>1435419</v>
      </c>
      <c r="D34" s="590">
        <v>7479</v>
      </c>
      <c r="E34" s="591">
        <v>5.2376150258415244E-3</v>
      </c>
      <c r="F34" s="590">
        <v>6612</v>
      </c>
      <c r="G34" s="591">
        <v>4.6276369026747588E-3</v>
      </c>
    </row>
    <row r="35" spans="1:7">
      <c r="B35" s="588" t="s">
        <v>28</v>
      </c>
      <c r="C35" s="589">
        <v>1452709</v>
      </c>
      <c r="D35" s="590">
        <v>17290</v>
      </c>
      <c r="E35" s="591">
        <v>1.2045263438758891E-2</v>
      </c>
      <c r="F35" s="590">
        <v>12609</v>
      </c>
      <c r="G35" s="591">
        <v>8.7556419693077814E-3</v>
      </c>
    </row>
    <row r="36" spans="1:7">
      <c r="B36" s="493" t="s">
        <v>29</v>
      </c>
      <c r="C36" s="494">
        <v>1456996</v>
      </c>
      <c r="D36" s="500">
        <v>4287</v>
      </c>
      <c r="E36" s="501">
        <v>2.9510383703825749E-3</v>
      </c>
      <c r="F36" s="500">
        <v>-1225</v>
      </c>
      <c r="G36" s="501">
        <v>-8.4006470898445595E-4</v>
      </c>
    </row>
    <row r="37" spans="1:7">
      <c r="B37" s="588" t="s">
        <v>30</v>
      </c>
      <c r="C37" s="589">
        <v>1462833</v>
      </c>
      <c r="D37" s="590">
        <v>5837</v>
      </c>
      <c r="E37" s="591">
        <v>4.0061880746411482E-3</v>
      </c>
      <c r="F37" s="590">
        <v>4061</v>
      </c>
      <c r="G37" s="591">
        <v>2.7838483327071728E-3</v>
      </c>
    </row>
    <row r="38" spans="1:7">
      <c r="B38" s="588" t="s">
        <v>31</v>
      </c>
      <c r="C38" s="589">
        <v>1469517</v>
      </c>
      <c r="D38" s="590">
        <v>6684</v>
      </c>
      <c r="E38" s="591">
        <v>4.569216034913115E-3</v>
      </c>
      <c r="F38" s="590">
        <v>13026</v>
      </c>
      <c r="G38" s="591">
        <v>8.9434126266485503E-3</v>
      </c>
    </row>
    <row r="39" spans="1:7">
      <c r="B39" s="588" t="s">
        <v>32</v>
      </c>
      <c r="C39" s="589">
        <v>1458241</v>
      </c>
      <c r="D39" s="590">
        <v>-11276</v>
      </c>
      <c r="E39" s="591">
        <v>-7.6732695164465348E-3</v>
      </c>
      <c r="F39" s="590">
        <v>3086</v>
      </c>
      <c r="G39" s="591">
        <v>2.1207362789530393E-3</v>
      </c>
    </row>
    <row r="40" spans="1:7">
      <c r="B40" s="588" t="s">
        <v>33</v>
      </c>
      <c r="C40" s="589">
        <v>1453756</v>
      </c>
      <c r="D40" s="590">
        <v>-4485</v>
      </c>
      <c r="E40" s="591">
        <v>-3.0756233023210289E-3</v>
      </c>
      <c r="F40" s="590">
        <v>9665</v>
      </c>
      <c r="G40" s="591">
        <v>6.6927915207559696E-3</v>
      </c>
    </row>
    <row r="41" spans="1:7">
      <c r="B41" s="588" t="s">
        <v>40</v>
      </c>
      <c r="C41" s="589">
        <v>1450178</v>
      </c>
      <c r="D41" s="590">
        <v>-3578</v>
      </c>
      <c r="E41" s="591">
        <v>-2.461210822173765E-3</v>
      </c>
      <c r="F41" s="590">
        <v>-3536</v>
      </c>
      <c r="G41" s="591">
        <v>-2.4323904151710707E-3</v>
      </c>
    </row>
    <row r="42" spans="1:7">
      <c r="B42" s="588" t="s">
        <v>41</v>
      </c>
      <c r="C42" s="589">
        <v>1446081</v>
      </c>
      <c r="D42" s="590">
        <v>-4097</v>
      </c>
      <c r="E42" s="591">
        <v>-2.8251704273544176E-3</v>
      </c>
      <c r="F42" s="590">
        <v>1886</v>
      </c>
      <c r="G42" s="591">
        <v>1.3059178296559448E-3</v>
      </c>
    </row>
    <row r="43" spans="1:7">
      <c r="B43" s="588" t="s">
        <v>42</v>
      </c>
      <c r="C43" s="589">
        <v>1451894</v>
      </c>
      <c r="D43" s="590">
        <v>5813</v>
      </c>
      <c r="E43" s="591">
        <v>4.0198301478271414E-3</v>
      </c>
      <c r="F43" s="590">
        <v>9098</v>
      </c>
      <c r="G43" s="591">
        <v>6.3058117710335093E-3</v>
      </c>
    </row>
    <row r="44" spans="1:7">
      <c r="B44" s="588" t="s">
        <v>43</v>
      </c>
      <c r="C44" s="589">
        <v>1443527</v>
      </c>
      <c r="D44" s="590">
        <v>-8367</v>
      </c>
      <c r="E44" s="591">
        <v>-5.7628173957603446E-3</v>
      </c>
      <c r="F44" s="590">
        <v>3652</v>
      </c>
      <c r="G44" s="591">
        <v>2.5363312787567427E-3</v>
      </c>
    </row>
    <row r="45" spans="1:7">
      <c r="B45" s="724">
        <v>2025</v>
      </c>
      <c r="C45" s="492"/>
      <c r="D45" s="492"/>
      <c r="E45" s="492"/>
      <c r="F45" s="492"/>
      <c r="G45" s="492"/>
    </row>
    <row r="46" spans="1:7">
      <c r="B46" s="588" t="s">
        <v>9</v>
      </c>
      <c r="C46" s="589">
        <v>1431846</v>
      </c>
      <c r="D46" s="590">
        <v>-11681</v>
      </c>
      <c r="E46" s="591">
        <v>-8.0919858097562303E-3</v>
      </c>
      <c r="F46" s="590">
        <v>3906</v>
      </c>
      <c r="G46" s="591">
        <v>2.7354090508004969E-3</v>
      </c>
    </row>
    <row r="47" spans="1:7">
      <c r="A47" s="237"/>
      <c r="B47" s="588" t="s">
        <v>10</v>
      </c>
      <c r="C47" s="589">
        <v>1440177</v>
      </c>
      <c r="D47" s="590">
        <v>8331</v>
      </c>
      <c r="E47" s="591">
        <v>5.8183631479922227E-3</v>
      </c>
      <c r="F47" s="590">
        <v>4758</v>
      </c>
      <c r="G47" s="591">
        <v>3.3147115929217374E-3</v>
      </c>
    </row>
    <row r="48" spans="1:7">
      <c r="A48" s="237"/>
      <c r="B48" s="588" t="s">
        <v>28</v>
      </c>
      <c r="C48" s="589">
        <v>1446910</v>
      </c>
      <c r="D48" s="590">
        <v>6733</v>
      </c>
      <c r="E48" s="591">
        <v>4.6751197943031286E-3</v>
      </c>
      <c r="F48" s="590">
        <v>-5799</v>
      </c>
      <c r="G48" s="591">
        <v>-3.9918524632256425E-3</v>
      </c>
    </row>
    <row r="49" spans="1:7">
      <c r="A49" s="237"/>
      <c r="B49" s="493" t="s">
        <v>29</v>
      </c>
      <c r="C49" s="494">
        <v>1460052</v>
      </c>
      <c r="D49" s="500">
        <v>13142</v>
      </c>
      <c r="E49" s="501">
        <v>9.0828040444810298E-3</v>
      </c>
      <c r="F49" s="500">
        <v>3056</v>
      </c>
      <c r="G49" s="501">
        <v>2.0974662936616983E-3</v>
      </c>
    </row>
    <row r="50" spans="1:7">
      <c r="A50" s="237"/>
      <c r="B50" s="588" t="s">
        <v>30</v>
      </c>
      <c r="C50" s="589"/>
      <c r="D50" s="590"/>
      <c r="E50" s="591"/>
      <c r="F50" s="590"/>
      <c r="G50" s="591"/>
    </row>
    <row r="51" spans="1:7">
      <c r="A51" s="237"/>
      <c r="B51" s="588" t="s">
        <v>31</v>
      </c>
      <c r="C51" s="589"/>
      <c r="D51" s="590"/>
      <c r="E51" s="591"/>
      <c r="F51" s="590"/>
      <c r="G51" s="591"/>
    </row>
    <row r="52" spans="1:7">
      <c r="A52" s="237"/>
      <c r="B52" s="588" t="s">
        <v>32</v>
      </c>
      <c r="C52" s="589"/>
      <c r="D52" s="590"/>
      <c r="E52" s="591"/>
      <c r="F52" s="590"/>
      <c r="G52" s="591"/>
    </row>
    <row r="53" spans="1:7">
      <c r="B53" s="588" t="s">
        <v>33</v>
      </c>
      <c r="C53" s="589"/>
      <c r="D53" s="590"/>
      <c r="E53" s="591"/>
      <c r="F53" s="590"/>
      <c r="G53" s="591"/>
    </row>
    <row r="54" spans="1:7">
      <c r="B54" s="588" t="s">
        <v>40</v>
      </c>
      <c r="C54" s="589"/>
      <c r="D54" s="590"/>
      <c r="E54" s="591"/>
      <c r="F54" s="590"/>
      <c r="G54" s="591"/>
    </row>
    <row r="55" spans="1:7">
      <c r="B55" s="588" t="s">
        <v>41</v>
      </c>
      <c r="C55" s="589"/>
      <c r="D55" s="590"/>
      <c r="E55" s="591"/>
      <c r="F55" s="590"/>
      <c r="G55" s="591"/>
    </row>
    <row r="56" spans="1:7">
      <c r="B56" s="588" t="s">
        <v>42</v>
      </c>
      <c r="C56" s="589"/>
      <c r="D56" s="590"/>
      <c r="E56" s="591"/>
      <c r="F56" s="590"/>
      <c r="G56" s="591"/>
    </row>
    <row r="57" spans="1:7">
      <c r="A57" s="237"/>
      <c r="B57" s="588" t="s">
        <v>43</v>
      </c>
      <c r="C57" s="589"/>
      <c r="D57" s="590"/>
      <c r="E57" s="591"/>
      <c r="F57" s="590"/>
      <c r="G57" s="591"/>
    </row>
    <row r="58" spans="1:7" ht="15" customHeight="1">
      <c r="B58" s="1000" t="s">
        <v>216</v>
      </c>
      <c r="C58" s="1001"/>
      <c r="D58" s="1001"/>
      <c r="E58" s="1001"/>
      <c r="F58" s="1001"/>
      <c r="G58" s="1002"/>
    </row>
  </sheetData>
  <mergeCells count="5">
    <mergeCell ref="B58:G58"/>
    <mergeCell ref="B3:B4"/>
    <mergeCell ref="C3:C4"/>
    <mergeCell ref="B1:G1"/>
    <mergeCell ref="B2:G2"/>
  </mergeCells>
  <phoneticPr fontId="51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J43"/>
  <sheetViews>
    <sheetView showGridLines="0" showRowColHeaders="0" zoomScaleNormal="100" workbookViewId="0">
      <pane ySplit="2" topLeftCell="A19" activePane="bottomLeft" state="frozen"/>
      <selection activeCell="O40" sqref="O40"/>
      <selection pane="bottomLeft" activeCell="I29" sqref="I29"/>
    </sheetView>
  </sheetViews>
  <sheetFormatPr baseColWidth="10" defaultColWidth="11.5703125" defaultRowHeight="12.75"/>
  <cols>
    <col min="1" max="1" width="2.7109375" style="2" customWidth="1"/>
    <col min="2" max="2" width="3.85546875" style="14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0" ht="26.25" customHeight="1">
      <c r="C1" s="21" t="s">
        <v>659</v>
      </c>
      <c r="D1" s="21"/>
      <c r="E1" s="21"/>
      <c r="F1" s="70"/>
      <c r="G1" s="70"/>
      <c r="H1" s="70"/>
      <c r="I1" s="70"/>
    </row>
    <row r="2" spans="2:10" ht="32.25" customHeight="1">
      <c r="B2" s="1007" t="s">
        <v>152</v>
      </c>
      <c r="C2" s="1007"/>
      <c r="D2" s="691" t="s">
        <v>153</v>
      </c>
      <c r="E2" s="691" t="s">
        <v>154</v>
      </c>
      <c r="F2" s="357"/>
      <c r="G2" s="70"/>
      <c r="H2" s="70"/>
      <c r="I2" s="70"/>
    </row>
    <row r="3" spans="2:10" ht="18.95" customHeight="1">
      <c r="B3" s="596">
        <v>1</v>
      </c>
      <c r="C3" s="597" t="s">
        <v>220</v>
      </c>
      <c r="D3" s="595">
        <v>61942</v>
      </c>
      <c r="E3" s="594">
        <v>0</v>
      </c>
      <c r="F3" s="592"/>
      <c r="G3" s="70"/>
      <c r="H3" s="281"/>
      <c r="I3" s="281"/>
      <c r="J3" s="22"/>
    </row>
    <row r="4" spans="2:10" ht="18.95" customHeight="1">
      <c r="B4" s="596">
        <v>2</v>
      </c>
      <c r="C4" s="597" t="s">
        <v>221</v>
      </c>
      <c r="D4" s="595">
        <v>5609</v>
      </c>
      <c r="E4" s="594">
        <v>0</v>
      </c>
      <c r="F4" s="592"/>
      <c r="G4" s="70"/>
      <c r="H4" s="281"/>
      <c r="I4" s="281"/>
      <c r="J4" s="22"/>
    </row>
    <row r="5" spans="2:10" ht="18.95" customHeight="1">
      <c r="B5" s="596">
        <v>4</v>
      </c>
      <c r="C5" s="597" t="s">
        <v>222</v>
      </c>
      <c r="D5" s="595">
        <v>2779</v>
      </c>
      <c r="E5" s="594">
        <v>0</v>
      </c>
      <c r="F5" s="593"/>
      <c r="H5" s="281"/>
      <c r="I5" s="281"/>
      <c r="J5" s="22"/>
    </row>
    <row r="6" spans="2:10" ht="18.95" customHeight="1">
      <c r="B6" s="596">
        <v>5</v>
      </c>
      <c r="C6" s="597" t="s">
        <v>223</v>
      </c>
      <c r="D6" s="595">
        <v>286</v>
      </c>
      <c r="E6" s="594">
        <v>0</v>
      </c>
      <c r="F6" s="593"/>
      <c r="H6" s="281"/>
      <c r="I6" s="325"/>
      <c r="J6" s="22"/>
    </row>
    <row r="7" spans="2:10" ht="18.95" customHeight="1">
      <c r="B7" s="596">
        <v>6</v>
      </c>
      <c r="C7" s="597" t="s">
        <v>224</v>
      </c>
      <c r="D7" s="595">
        <v>1953</v>
      </c>
      <c r="E7" s="594">
        <v>0</v>
      </c>
      <c r="F7" s="593"/>
      <c r="H7" s="281"/>
      <c r="I7" s="325"/>
      <c r="J7" s="22"/>
    </row>
    <row r="8" spans="2:10" ht="18.95" customHeight="1">
      <c r="B8" s="596">
        <v>7</v>
      </c>
      <c r="C8" s="597" t="s">
        <v>225</v>
      </c>
      <c r="D8" s="595">
        <v>289</v>
      </c>
      <c r="E8" s="594">
        <v>0</v>
      </c>
      <c r="F8" s="593"/>
      <c r="H8" s="281"/>
      <c r="I8" s="325"/>
      <c r="J8" s="22"/>
    </row>
    <row r="9" spans="2:10" ht="18.95" customHeight="1">
      <c r="B9" s="596">
        <v>8</v>
      </c>
      <c r="C9" s="597" t="s">
        <v>226</v>
      </c>
      <c r="D9" s="595">
        <v>176</v>
      </c>
      <c r="E9" s="594">
        <v>0</v>
      </c>
      <c r="F9" s="593"/>
      <c r="H9" s="281"/>
      <c r="I9" s="325"/>
      <c r="J9" s="22"/>
    </row>
    <row r="10" spans="2:10" ht="18.95" customHeight="1">
      <c r="B10" s="596">
        <v>9</v>
      </c>
      <c r="C10" s="597" t="s">
        <v>227</v>
      </c>
      <c r="D10" s="595">
        <v>1</v>
      </c>
      <c r="E10" s="594">
        <v>0</v>
      </c>
      <c r="F10" s="593"/>
      <c r="H10" s="281"/>
      <c r="I10" s="325"/>
      <c r="J10" s="22"/>
    </row>
    <row r="11" spans="2:10" ht="18.95" customHeight="1">
      <c r="B11" s="596">
        <v>10</v>
      </c>
      <c r="C11" s="597" t="s">
        <v>228</v>
      </c>
      <c r="D11" s="595">
        <v>0</v>
      </c>
      <c r="E11" s="594">
        <v>0</v>
      </c>
      <c r="F11" s="593"/>
      <c r="H11" s="281"/>
      <c r="I11" s="325"/>
      <c r="J11" s="22"/>
    </row>
    <row r="12" spans="2:10" ht="18.95" customHeight="1">
      <c r="B12" s="596">
        <v>14</v>
      </c>
      <c r="C12" s="597" t="s">
        <v>229</v>
      </c>
      <c r="D12" s="595">
        <v>0</v>
      </c>
      <c r="E12" s="594">
        <v>195</v>
      </c>
      <c r="F12" s="593"/>
      <c r="H12" s="281"/>
      <c r="I12" s="325"/>
      <c r="J12" s="22"/>
    </row>
    <row r="13" spans="2:10" ht="18.95" customHeight="1">
      <c r="B13" s="596">
        <v>15</v>
      </c>
      <c r="C13" s="597" t="s">
        <v>230</v>
      </c>
      <c r="D13" s="595">
        <v>0</v>
      </c>
      <c r="E13" s="594">
        <v>8243</v>
      </c>
      <c r="F13" s="593"/>
      <c r="H13" s="281"/>
      <c r="I13" s="325"/>
      <c r="J13" s="22"/>
    </row>
    <row r="14" spans="2:10" ht="18.95" customHeight="1">
      <c r="B14" s="596">
        <v>16</v>
      </c>
      <c r="C14" s="597" t="s">
        <v>231</v>
      </c>
      <c r="D14" s="595">
        <v>1</v>
      </c>
      <c r="E14" s="594">
        <v>0</v>
      </c>
      <c r="F14" s="593"/>
      <c r="H14" s="281"/>
      <c r="I14" s="325"/>
      <c r="J14" s="22"/>
    </row>
    <row r="15" spans="2:10" ht="18.95" customHeight="1">
      <c r="B15" s="596">
        <v>17</v>
      </c>
      <c r="C15" s="597" t="s">
        <v>232</v>
      </c>
      <c r="D15" s="595">
        <v>243</v>
      </c>
      <c r="E15" s="594">
        <v>0</v>
      </c>
      <c r="F15" s="593"/>
      <c r="H15" s="281"/>
      <c r="I15" s="325"/>
      <c r="J15" s="22"/>
    </row>
    <row r="16" spans="2:10" ht="18.95" customHeight="1">
      <c r="B16" s="596">
        <v>18</v>
      </c>
      <c r="C16" s="597" t="s">
        <v>233</v>
      </c>
      <c r="D16" s="595">
        <v>0</v>
      </c>
      <c r="E16" s="594">
        <v>0</v>
      </c>
      <c r="F16" s="593"/>
      <c r="H16" s="281"/>
      <c r="I16" s="325"/>
      <c r="J16" s="22"/>
    </row>
    <row r="17" spans="2:10" ht="18.95" customHeight="1">
      <c r="B17" s="596">
        <v>19</v>
      </c>
      <c r="C17" s="597" t="s">
        <v>234</v>
      </c>
      <c r="D17" s="595">
        <v>0</v>
      </c>
      <c r="E17" s="594">
        <v>0</v>
      </c>
      <c r="F17" s="593"/>
      <c r="H17" s="281"/>
      <c r="I17" s="325"/>
      <c r="J17" s="22"/>
    </row>
    <row r="18" spans="2:10" ht="18.95" customHeight="1">
      <c r="B18" s="596">
        <v>20</v>
      </c>
      <c r="C18" s="597" t="s">
        <v>235</v>
      </c>
      <c r="D18" s="595">
        <v>0</v>
      </c>
      <c r="E18" s="594">
        <v>0</v>
      </c>
      <c r="F18" s="593"/>
      <c r="H18" s="281"/>
      <c r="I18" s="325"/>
      <c r="J18" s="22"/>
    </row>
    <row r="19" spans="2:10" ht="18.95" customHeight="1">
      <c r="B19" s="596">
        <v>21</v>
      </c>
      <c r="C19" s="597" t="s">
        <v>236</v>
      </c>
      <c r="D19" s="595">
        <v>12</v>
      </c>
      <c r="E19" s="594">
        <v>0</v>
      </c>
      <c r="F19" s="593"/>
      <c r="H19" s="281"/>
      <c r="I19" s="325"/>
      <c r="J19" s="22"/>
    </row>
    <row r="20" spans="2:10" ht="18.95" customHeight="1">
      <c r="B20" s="596">
        <v>22</v>
      </c>
      <c r="C20" s="597" t="s">
        <v>237</v>
      </c>
      <c r="D20" s="595">
        <v>481</v>
      </c>
      <c r="E20" s="594">
        <v>0</v>
      </c>
      <c r="F20" s="593"/>
      <c r="H20" s="281"/>
      <c r="I20" s="325"/>
      <c r="J20" s="22"/>
    </row>
    <row r="21" spans="2:10" ht="18.95" customHeight="1">
      <c r="B21" s="596">
        <v>23</v>
      </c>
      <c r="C21" s="597" t="s">
        <v>238</v>
      </c>
      <c r="D21" s="595">
        <v>78</v>
      </c>
      <c r="E21" s="594">
        <v>0</v>
      </c>
      <c r="F21" s="593"/>
      <c r="H21" s="281"/>
      <c r="I21" s="325"/>
      <c r="J21" s="22"/>
    </row>
    <row r="22" spans="2:10" ht="18.95" customHeight="1">
      <c r="B22" s="596">
        <v>24</v>
      </c>
      <c r="C22" s="597" t="s">
        <v>239</v>
      </c>
      <c r="D22" s="595">
        <v>0</v>
      </c>
      <c r="E22" s="594">
        <v>3</v>
      </c>
      <c r="F22" s="593"/>
      <c r="H22" s="281"/>
      <c r="I22" s="325"/>
      <c r="J22" s="22"/>
    </row>
    <row r="23" spans="2:10" ht="18.95" customHeight="1">
      <c r="B23" s="596">
        <v>25</v>
      </c>
      <c r="C23" s="597" t="s">
        <v>240</v>
      </c>
      <c r="D23" s="595">
        <v>0</v>
      </c>
      <c r="E23" s="594">
        <v>28</v>
      </c>
      <c r="F23" s="593"/>
      <c r="H23" s="281"/>
      <c r="I23" s="325"/>
      <c r="J23" s="22"/>
    </row>
    <row r="24" spans="2:10" ht="18.95" customHeight="1">
      <c r="B24" s="596">
        <v>26</v>
      </c>
      <c r="C24" s="597" t="s">
        <v>241</v>
      </c>
      <c r="D24" s="595">
        <v>15397</v>
      </c>
      <c r="E24" s="594">
        <v>0</v>
      </c>
      <c r="F24" s="593"/>
      <c r="H24" s="281"/>
      <c r="I24" s="325"/>
      <c r="J24" s="22"/>
    </row>
    <row r="25" spans="2:10" ht="18.95" customHeight="1">
      <c r="B25" s="596">
        <v>27</v>
      </c>
      <c r="C25" s="597" t="s">
        <v>242</v>
      </c>
      <c r="D25" s="595">
        <v>2509</v>
      </c>
      <c r="E25" s="594">
        <v>0</v>
      </c>
      <c r="F25" s="593"/>
      <c r="H25" s="281"/>
      <c r="I25" s="325"/>
      <c r="J25" s="22"/>
    </row>
    <row r="26" spans="2:10" ht="18.95" customHeight="1">
      <c r="B26" s="596">
        <v>28</v>
      </c>
      <c r="C26" s="597" t="s">
        <v>243</v>
      </c>
      <c r="D26" s="595">
        <v>293</v>
      </c>
      <c r="E26" s="594">
        <v>0</v>
      </c>
      <c r="F26" s="593"/>
      <c r="H26" s="281"/>
      <c r="I26" s="325"/>
      <c r="J26" s="22"/>
    </row>
    <row r="27" spans="2:10" ht="18.95" customHeight="1">
      <c r="B27" s="596">
        <v>29</v>
      </c>
      <c r="C27" s="597" t="s">
        <v>244</v>
      </c>
      <c r="D27" s="595">
        <v>420</v>
      </c>
      <c r="E27" s="594">
        <v>0</v>
      </c>
      <c r="F27" s="593"/>
      <c r="H27" s="281"/>
      <c r="I27" s="325"/>
      <c r="J27" s="22"/>
    </row>
    <row r="28" spans="2:10" ht="18.95" customHeight="1">
      <c r="B28" s="596">
        <v>30</v>
      </c>
      <c r="C28" s="597" t="s">
        <v>245</v>
      </c>
      <c r="D28" s="595">
        <v>3</v>
      </c>
      <c r="E28" s="594">
        <v>0</v>
      </c>
      <c r="F28" s="593"/>
      <c r="H28" s="281"/>
      <c r="I28" s="325"/>
      <c r="J28" s="22"/>
    </row>
    <row r="29" spans="2:10" ht="18.95" customHeight="1">
      <c r="B29" s="596">
        <v>31</v>
      </c>
      <c r="C29" s="597" t="s">
        <v>246</v>
      </c>
      <c r="D29" s="595">
        <v>456</v>
      </c>
      <c r="E29" s="594">
        <v>0</v>
      </c>
      <c r="F29" s="593"/>
      <c r="H29" s="281"/>
      <c r="I29" s="325"/>
      <c r="J29" s="22"/>
    </row>
    <row r="30" spans="2:10" ht="18.95" customHeight="1">
      <c r="B30" s="596">
        <v>32</v>
      </c>
      <c r="C30" s="597" t="s">
        <v>247</v>
      </c>
      <c r="D30" s="595">
        <v>8288</v>
      </c>
      <c r="E30" s="594">
        <v>0</v>
      </c>
      <c r="F30" s="593"/>
      <c r="H30" s="281"/>
      <c r="I30" s="325"/>
      <c r="J30" s="22"/>
    </row>
    <row r="31" spans="2:10" ht="18.95" customHeight="1">
      <c r="B31" s="596">
        <v>33</v>
      </c>
      <c r="C31" s="597" t="s">
        <v>248</v>
      </c>
      <c r="D31" s="595">
        <v>87056.34</v>
      </c>
      <c r="E31" s="594">
        <v>0</v>
      </c>
      <c r="F31" s="593"/>
      <c r="H31" s="281"/>
      <c r="I31" s="325"/>
      <c r="J31" s="22"/>
    </row>
    <row r="32" spans="2:10" ht="18.95" customHeight="1">
      <c r="B32" s="596">
        <v>34</v>
      </c>
      <c r="C32" s="597" t="s">
        <v>249</v>
      </c>
      <c r="D32" s="595">
        <v>4039.76</v>
      </c>
      <c r="E32" s="594">
        <v>0</v>
      </c>
      <c r="F32" s="593"/>
      <c r="H32" s="281"/>
      <c r="I32" s="325"/>
      <c r="J32" s="22"/>
    </row>
    <row r="33" spans="2:10" ht="18.95" customHeight="1">
      <c r="B33" s="596">
        <v>35</v>
      </c>
      <c r="C33" s="597" t="s">
        <v>250</v>
      </c>
      <c r="D33" s="595">
        <v>355</v>
      </c>
      <c r="E33" s="594">
        <v>0</v>
      </c>
      <c r="F33" s="593"/>
      <c r="H33" s="281"/>
      <c r="I33" s="325"/>
      <c r="J33" s="22"/>
    </row>
    <row r="34" spans="2:10" ht="18.95" customHeight="1">
      <c r="B34" s="596">
        <v>36</v>
      </c>
      <c r="C34" s="597" t="s">
        <v>251</v>
      </c>
      <c r="D34" s="595">
        <v>36</v>
      </c>
      <c r="E34" s="594">
        <v>0</v>
      </c>
      <c r="F34" s="593"/>
      <c r="H34" s="281"/>
      <c r="I34" s="325"/>
      <c r="J34" s="22"/>
    </row>
    <row r="35" spans="2:10" ht="18.95" customHeight="1">
      <c r="B35" s="596">
        <v>37</v>
      </c>
      <c r="C35" s="597" t="s">
        <v>252</v>
      </c>
      <c r="D35" s="595">
        <v>107</v>
      </c>
      <c r="E35" s="594">
        <v>0</v>
      </c>
      <c r="F35" s="593"/>
      <c r="H35" s="281"/>
      <c r="I35" s="325"/>
      <c r="J35" s="22"/>
    </row>
    <row r="36" spans="2:10" ht="18.95" customHeight="1">
      <c r="B36" s="596">
        <v>39</v>
      </c>
      <c r="C36" s="597" t="s">
        <v>253</v>
      </c>
      <c r="D36" s="595">
        <v>20</v>
      </c>
      <c r="E36" s="594">
        <v>0</v>
      </c>
      <c r="F36" s="593"/>
      <c r="H36" s="281"/>
      <c r="I36" s="325"/>
      <c r="J36" s="22"/>
    </row>
    <row r="37" spans="2:10" ht="20.100000000000001" customHeight="1">
      <c r="B37" s="596">
        <v>40</v>
      </c>
      <c r="C37" s="597" t="s">
        <v>254</v>
      </c>
      <c r="D37" s="595">
        <v>0</v>
      </c>
      <c r="E37" s="594">
        <v>0</v>
      </c>
      <c r="F37" s="593"/>
      <c r="H37" s="281"/>
      <c r="I37" s="325"/>
      <c r="J37" s="22"/>
    </row>
    <row r="38" spans="2:10" ht="16.5" customHeight="1">
      <c r="B38" s="596">
        <v>41</v>
      </c>
      <c r="C38" s="597" t="s">
        <v>255</v>
      </c>
      <c r="D38" s="595">
        <v>114</v>
      </c>
      <c r="E38" s="594">
        <v>0</v>
      </c>
      <c r="F38" s="593"/>
      <c r="H38" s="281"/>
      <c r="I38" s="325"/>
      <c r="J38" s="22"/>
    </row>
    <row r="39" spans="2:10" ht="24.75" customHeight="1">
      <c r="B39" s="1008" t="s">
        <v>52</v>
      </c>
      <c r="C39" s="1008"/>
      <c r="D39" s="598">
        <v>192944.1</v>
      </c>
      <c r="E39" s="598">
        <v>8469</v>
      </c>
      <c r="F39" s="358"/>
      <c r="H39" s="282"/>
      <c r="I39" s="325"/>
      <c r="J39" s="6"/>
    </row>
    <row r="40" spans="2:10" ht="15">
      <c r="C40" s="114"/>
      <c r="D40" s="114"/>
      <c r="E40" s="114"/>
      <c r="F40" s="114"/>
      <c r="I40" s="325"/>
    </row>
    <row r="41" spans="2:10" ht="15">
      <c r="C41" s="114"/>
      <c r="D41" s="782"/>
      <c r="E41" s="782"/>
      <c r="F41" s="114"/>
      <c r="I41" s="325"/>
    </row>
    <row r="42" spans="2:10" ht="15">
      <c r="C42" s="114"/>
      <c r="D42" s="744"/>
      <c r="E42" s="744"/>
      <c r="F42" s="114"/>
      <c r="I42" s="326"/>
    </row>
    <row r="43" spans="2:10">
      <c r="C43" s="114"/>
      <c r="D43" s="830"/>
      <c r="E43" s="830"/>
      <c r="F43" s="114"/>
    </row>
  </sheetData>
  <mergeCells count="2">
    <mergeCell ref="B2:C2"/>
    <mergeCell ref="B39:C39"/>
  </mergeCells>
  <phoneticPr fontId="51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80"/>
  <sheetViews>
    <sheetView showGridLines="0" showRowColHeaders="0" zoomScaleNormal="100" workbookViewId="0">
      <pane ySplit="3" topLeftCell="A44" activePane="bottomLeft" state="frozen"/>
      <selection activeCell="O40" sqref="O40"/>
      <selection pane="bottomLeft" activeCell="Q49" sqref="Q49"/>
    </sheetView>
  </sheetViews>
  <sheetFormatPr baseColWidth="10" defaultColWidth="10.42578125" defaultRowHeight="12.75"/>
  <cols>
    <col min="1" max="1" width="3" style="14" customWidth="1"/>
    <col min="2" max="2" width="15.42578125" style="14" customWidth="1"/>
    <col min="3" max="3" width="12.140625" style="18" customWidth="1"/>
    <col min="4" max="4" width="13.7109375" style="18" customWidth="1"/>
    <col min="5" max="5" width="13.42578125" style="18" customWidth="1"/>
    <col min="6" max="6" width="13.85546875" style="18" customWidth="1"/>
    <col min="7" max="7" width="14.42578125" style="19" customWidth="1"/>
    <col min="8" max="8" width="14.140625" style="14" customWidth="1"/>
    <col min="9" max="9" width="12.5703125" style="14" customWidth="1"/>
    <col min="10" max="10" width="12.85546875" style="20" customWidth="1"/>
    <col min="11" max="11" width="12.140625" style="17" hidden="1" customWidth="1"/>
    <col min="12" max="12" width="12.7109375" style="17" hidden="1" customWidth="1"/>
    <col min="13" max="13" width="10.42578125" style="17" customWidth="1"/>
    <col min="14" max="14" width="11.7109375" style="14" bestFit="1" customWidth="1"/>
    <col min="15" max="15" width="11.42578125" style="14" bestFit="1" customWidth="1"/>
    <col min="16" max="16384" width="10.42578125" style="14"/>
  </cols>
  <sheetData>
    <row r="1" spans="2:12" ht="32.25" customHeight="1">
      <c r="B1" s="886" t="s">
        <v>162</v>
      </c>
      <c r="C1" s="886"/>
      <c r="D1" s="886"/>
      <c r="E1" s="886"/>
      <c r="F1" s="886"/>
      <c r="G1" s="886"/>
      <c r="H1" s="886"/>
      <c r="I1" s="886"/>
      <c r="J1" s="886"/>
    </row>
    <row r="2" spans="2:12" ht="18" customHeight="1">
      <c r="B2" s="361"/>
      <c r="C2" s="887" t="s">
        <v>156</v>
      </c>
      <c r="D2" s="888"/>
      <c r="E2" s="888"/>
      <c r="F2" s="888"/>
      <c r="G2" s="889" t="s">
        <v>507</v>
      </c>
      <c r="H2" s="887" t="s">
        <v>157</v>
      </c>
      <c r="I2" s="888"/>
      <c r="J2" s="891" t="s">
        <v>480</v>
      </c>
      <c r="K2" s="360"/>
      <c r="L2" s="360"/>
    </row>
    <row r="3" spans="2:12" ht="42" customHeight="1">
      <c r="B3" s="362" t="s">
        <v>623</v>
      </c>
      <c r="C3" s="363" t="s">
        <v>166</v>
      </c>
      <c r="D3" s="363" t="s">
        <v>158</v>
      </c>
      <c r="E3" s="363" t="s">
        <v>54</v>
      </c>
      <c r="F3" s="363" t="s">
        <v>159</v>
      </c>
      <c r="G3" s="890"/>
      <c r="H3" s="364" t="s">
        <v>160</v>
      </c>
      <c r="I3" s="365" t="s">
        <v>161</v>
      </c>
      <c r="J3" s="891"/>
      <c r="K3" s="360"/>
      <c r="L3" s="360"/>
    </row>
    <row r="4" spans="2:12">
      <c r="B4" s="366">
        <v>2001</v>
      </c>
      <c r="C4" s="370">
        <v>1294893.24</v>
      </c>
      <c r="D4" s="370">
        <v>2698383.37</v>
      </c>
      <c r="E4" s="370">
        <v>1720965.03</v>
      </c>
      <c r="F4" s="370">
        <v>9897075.1600000001</v>
      </c>
      <c r="G4" s="370">
        <v>15620227.51</v>
      </c>
      <c r="H4" s="370">
        <v>12643155.228635602</v>
      </c>
      <c r="I4" s="370">
        <v>2976411.4113643975</v>
      </c>
      <c r="J4" s="508">
        <v>40367.330000001937</v>
      </c>
      <c r="K4" s="360"/>
      <c r="L4" s="360"/>
    </row>
    <row r="5" spans="2:12">
      <c r="B5" s="366">
        <v>2002</v>
      </c>
      <c r="C5" s="370">
        <v>1302290.8500000001</v>
      </c>
      <c r="D5" s="370">
        <v>2691257.97</v>
      </c>
      <c r="E5" s="370">
        <v>1816636.86</v>
      </c>
      <c r="F5" s="370">
        <v>10286721.199999999</v>
      </c>
      <c r="G5" s="370">
        <v>16107854.069999998</v>
      </c>
      <c r="H5" s="370">
        <v>13092860.746249529</v>
      </c>
      <c r="I5" s="370">
        <v>3014648.6037504701</v>
      </c>
      <c r="J5" s="508">
        <v>52152.079999998212</v>
      </c>
      <c r="K5" s="360">
        <v>487626.55999999866</v>
      </c>
      <c r="L5" s="360"/>
    </row>
    <row r="6" spans="2:12">
      <c r="B6" s="366">
        <v>2003</v>
      </c>
      <c r="C6" s="370">
        <v>1322069.55</v>
      </c>
      <c r="D6" s="370">
        <v>2679412.98</v>
      </c>
      <c r="E6" s="370">
        <v>1914744.13</v>
      </c>
      <c r="F6" s="370">
        <v>10718516.699999999</v>
      </c>
      <c r="G6" s="370">
        <v>16642490.389999999</v>
      </c>
      <c r="H6" s="370">
        <v>13557707.986262968</v>
      </c>
      <c r="I6" s="370">
        <v>3085641.633737029</v>
      </c>
      <c r="J6" s="508">
        <v>34138.76999999769</v>
      </c>
      <c r="K6" s="360">
        <v>534636.3200000003</v>
      </c>
      <c r="L6" s="360"/>
    </row>
    <row r="7" spans="2:12">
      <c r="B7" s="366">
        <v>2004</v>
      </c>
      <c r="C7" s="370">
        <v>1291774.69</v>
      </c>
      <c r="D7" s="370">
        <v>2668725.17</v>
      </c>
      <c r="E7" s="370">
        <v>2005063.76</v>
      </c>
      <c r="F7" s="370">
        <v>11111021.300000001</v>
      </c>
      <c r="G7" s="370">
        <v>17080074.900000002</v>
      </c>
      <c r="H7" s="370">
        <v>13897732.282356389</v>
      </c>
      <c r="I7" s="370">
        <v>3183174.2776436135</v>
      </c>
      <c r="J7" s="508">
        <v>42129.05000000447</v>
      </c>
      <c r="K7" s="360">
        <v>437584.5100000035</v>
      </c>
      <c r="L7" s="360"/>
    </row>
    <row r="8" spans="2:12">
      <c r="B8" s="366">
        <v>2005</v>
      </c>
      <c r="C8" s="370">
        <v>1238090.28</v>
      </c>
      <c r="D8" s="370">
        <v>2647038.0299999998</v>
      </c>
      <c r="E8" s="370">
        <v>2154357.88</v>
      </c>
      <c r="F8" s="370">
        <v>11660220.300000001</v>
      </c>
      <c r="G8" s="370">
        <v>17696351.579999998</v>
      </c>
      <c r="H8" s="370">
        <v>14406429.672858963</v>
      </c>
      <c r="I8" s="370">
        <v>3288999.0271410355</v>
      </c>
      <c r="J8" s="508">
        <v>112203.83999999985</v>
      </c>
      <c r="K8" s="360">
        <v>616276.67999999598</v>
      </c>
      <c r="L8" s="360"/>
    </row>
    <row r="9" spans="2:12">
      <c r="B9" s="366">
        <v>2006</v>
      </c>
      <c r="C9" s="370">
        <v>1212560.2</v>
      </c>
      <c r="D9" s="370">
        <v>2648519.91</v>
      </c>
      <c r="E9" s="370">
        <v>2369184.31</v>
      </c>
      <c r="F9" s="370">
        <v>12377256.9</v>
      </c>
      <c r="G9" s="370">
        <v>18601500.449999999</v>
      </c>
      <c r="H9" s="370">
        <v>15180453.949999999</v>
      </c>
      <c r="I9" s="370">
        <v>3420716.8399999971</v>
      </c>
      <c r="J9" s="508">
        <v>54779.740000002086</v>
      </c>
      <c r="K9" s="360">
        <v>905148.87000000104</v>
      </c>
      <c r="L9" s="360"/>
    </row>
    <row r="10" spans="2:12">
      <c r="B10" s="366">
        <v>2007</v>
      </c>
      <c r="C10" s="370">
        <v>1194161.8799999999</v>
      </c>
      <c r="D10" s="370">
        <v>2717182.49</v>
      </c>
      <c r="E10" s="370">
        <v>2475423.89</v>
      </c>
      <c r="F10" s="370">
        <v>12814018.1</v>
      </c>
      <c r="G10" s="370">
        <v>19194992.979999993</v>
      </c>
      <c r="H10" s="370">
        <v>15720067.08</v>
      </c>
      <c r="I10" s="370">
        <v>3473464.309999994</v>
      </c>
      <c r="J10" s="508">
        <v>48085.910000000149</v>
      </c>
      <c r="K10" s="360">
        <v>593492.52999999374</v>
      </c>
      <c r="L10" s="360"/>
    </row>
    <row r="11" spans="2:12">
      <c r="B11" s="366">
        <v>2008</v>
      </c>
      <c r="C11" s="370">
        <v>1203316.23</v>
      </c>
      <c r="D11" s="370">
        <v>2684992.32</v>
      </c>
      <c r="E11" s="370">
        <v>2300363.81</v>
      </c>
      <c r="F11" s="370">
        <v>13090405.9</v>
      </c>
      <c r="G11" s="370">
        <v>19283253.799999997</v>
      </c>
      <c r="H11" s="370">
        <v>15769979.710139066</v>
      </c>
      <c r="I11" s="370">
        <v>3510479.8698609304</v>
      </c>
      <c r="J11" s="508">
        <v>-54064.25</v>
      </c>
      <c r="K11" s="360">
        <v>88260.820000004023</v>
      </c>
      <c r="L11" s="360"/>
    </row>
    <row r="12" spans="2:12" ht="14.25">
      <c r="B12" s="367" t="s">
        <v>614</v>
      </c>
      <c r="C12" s="367"/>
      <c r="D12" s="367"/>
      <c r="E12" s="367"/>
      <c r="F12" s="367"/>
      <c r="G12" s="367"/>
      <c r="H12" s="367"/>
      <c r="I12" s="367"/>
      <c r="J12" s="368"/>
      <c r="K12" s="360"/>
      <c r="L12" s="360"/>
    </row>
    <row r="13" spans="2:12">
      <c r="B13" s="366">
        <v>2008</v>
      </c>
      <c r="C13" s="370">
        <v>1151149.24686608</v>
      </c>
      <c r="D13" s="370">
        <v>2743526.50750833</v>
      </c>
      <c r="E13" s="370">
        <v>2438942.4413537998</v>
      </c>
      <c r="F13" s="370">
        <v>12989308.4534017</v>
      </c>
      <c r="G13" s="370">
        <v>19312877.071509764</v>
      </c>
      <c r="H13" s="370">
        <v>15797724.071466399</v>
      </c>
      <c r="I13" s="370">
        <v>3512640.1517313798</v>
      </c>
      <c r="J13" s="508">
        <v>-88113.913164667785</v>
      </c>
      <c r="K13" s="360">
        <v>117884.0915097706</v>
      </c>
      <c r="L13" s="360"/>
    </row>
    <row r="14" spans="2:12">
      <c r="B14" s="366">
        <v>2009</v>
      </c>
      <c r="C14" s="370">
        <v>1198564.15971574</v>
      </c>
      <c r="D14" s="370">
        <v>2426060.7230501398</v>
      </c>
      <c r="E14" s="370">
        <v>1819691.22815067</v>
      </c>
      <c r="F14" s="370">
        <v>12589315.5437753</v>
      </c>
      <c r="G14" s="370">
        <v>18020646.716132596</v>
      </c>
      <c r="H14" s="370">
        <v>14687779.5877319</v>
      </c>
      <c r="I14" s="370">
        <v>3335345.5974321598</v>
      </c>
      <c r="J14" s="508">
        <v>-67628.067582536489</v>
      </c>
      <c r="K14" s="360">
        <v>-1292230.3553771675</v>
      </c>
      <c r="L14" s="360"/>
    </row>
    <row r="15" spans="2:12">
      <c r="B15" s="366">
        <v>2010</v>
      </c>
      <c r="C15" s="370">
        <v>1193932.1744458401</v>
      </c>
      <c r="D15" s="370">
        <v>2304298.5682693999</v>
      </c>
      <c r="E15" s="370">
        <v>1582914.7980448999</v>
      </c>
      <c r="F15" s="370">
        <v>12602627.4823115</v>
      </c>
      <c r="G15" s="370">
        <v>17677711.4627246</v>
      </c>
      <c r="H15" s="370">
        <v>14438318.347787701</v>
      </c>
      <c r="I15" s="370">
        <v>3240951.1199128898</v>
      </c>
      <c r="J15" s="508">
        <v>-24404.059235375375</v>
      </c>
      <c r="K15" s="360">
        <v>-342935.25340799615</v>
      </c>
      <c r="L15" s="360"/>
    </row>
    <row r="16" spans="2:12">
      <c r="B16" s="366">
        <v>2011</v>
      </c>
      <c r="C16" s="370">
        <v>1191500.0118851</v>
      </c>
      <c r="D16" s="370">
        <v>2246072.6494231299</v>
      </c>
      <c r="E16" s="370">
        <v>1400066.5583317799</v>
      </c>
      <c r="F16" s="370">
        <v>12667570.0503777</v>
      </c>
      <c r="G16" s="370">
        <v>17502558.696749851</v>
      </c>
      <c r="H16" s="370">
        <v>14306157.026156001</v>
      </c>
      <c r="I16" s="370">
        <v>3197109.6895327601</v>
      </c>
      <c r="J16" s="508">
        <v>-24743.496740642935</v>
      </c>
      <c r="K16" s="360">
        <v>-175152.76597474888</v>
      </c>
      <c r="L16" s="360"/>
    </row>
    <row r="17" spans="2:12">
      <c r="B17" s="366">
        <v>2012</v>
      </c>
      <c r="C17" s="370">
        <v>1174214.8624323001</v>
      </c>
      <c r="D17" s="370">
        <v>2130401.45326132</v>
      </c>
      <c r="E17" s="370">
        <v>1157653.58873897</v>
      </c>
      <c r="F17" s="370">
        <v>12449159.293832799</v>
      </c>
      <c r="G17" s="370">
        <v>16904751.362509876</v>
      </c>
      <c r="H17" s="370">
        <v>13785156.943803599</v>
      </c>
      <c r="I17" s="370">
        <v>3120064.7600594601</v>
      </c>
      <c r="J17" s="508">
        <v>-64656.904497601092</v>
      </c>
      <c r="K17" s="360">
        <v>-597807.33423997462</v>
      </c>
      <c r="L17" s="360"/>
    </row>
    <row r="18" spans="2:12">
      <c r="B18" s="366">
        <v>2013</v>
      </c>
      <c r="C18" s="370">
        <v>1114854.8307942799</v>
      </c>
      <c r="D18" s="370">
        <v>2018947.97101236</v>
      </c>
      <c r="E18" s="370">
        <v>996715.95773217897</v>
      </c>
      <c r="F18" s="370">
        <v>12138540.082318099</v>
      </c>
      <c r="G18" s="370">
        <v>16262389.815491483</v>
      </c>
      <c r="H18" s="370">
        <v>13234453.3913619</v>
      </c>
      <c r="I18" s="370">
        <v>3031513.3685702402</v>
      </c>
      <c r="J18" s="508">
        <v>-12217.051035126671</v>
      </c>
      <c r="K18" s="360">
        <v>-642361.54701839387</v>
      </c>
      <c r="L18" s="360"/>
    </row>
    <row r="19" spans="2:12">
      <c r="B19" s="366">
        <v>2014</v>
      </c>
      <c r="C19" s="370">
        <v>1111765.9338285399</v>
      </c>
      <c r="D19" s="370">
        <v>2018503.37728264</v>
      </c>
      <c r="E19" s="370">
        <v>973113.58602253697</v>
      </c>
      <c r="F19" s="370">
        <v>12395856.077436</v>
      </c>
      <c r="G19" s="370">
        <v>16501377.676661493</v>
      </c>
      <c r="H19" s="370">
        <v>13404019.58722</v>
      </c>
      <c r="I19" s="370">
        <v>3099699.9987017699</v>
      </c>
      <c r="J19" s="508">
        <v>46906.779343273491</v>
      </c>
      <c r="K19" s="360">
        <v>238987.86117001064</v>
      </c>
      <c r="L19" s="360"/>
    </row>
    <row r="20" spans="2:12">
      <c r="B20" s="366">
        <v>2014.5384615384601</v>
      </c>
      <c r="C20" s="370">
        <v>1124177.4218129499</v>
      </c>
      <c r="D20" s="370">
        <v>2062293.98662947</v>
      </c>
      <c r="E20" s="370">
        <v>1029883.35369457</v>
      </c>
      <c r="F20" s="370">
        <v>12845230.895295899</v>
      </c>
      <c r="G20" s="370">
        <v>17073560.075438786</v>
      </c>
      <c r="H20" s="370">
        <v>13908250.355253</v>
      </c>
      <c r="I20" s="370">
        <v>3165977.80673648</v>
      </c>
      <c r="J20" s="508">
        <v>53275.446602515876</v>
      </c>
      <c r="K20" s="360">
        <v>572182.39877729304</v>
      </c>
      <c r="L20" s="360"/>
    </row>
    <row r="21" spans="2:12">
      <c r="B21" s="366">
        <v>2016</v>
      </c>
      <c r="C21" s="370">
        <v>1113562.9733541999</v>
      </c>
      <c r="D21" s="370">
        <v>2116449.6148694502</v>
      </c>
      <c r="E21" s="370">
        <v>1045885.37355339</v>
      </c>
      <c r="F21" s="370">
        <v>13221583.2652623</v>
      </c>
      <c r="G21" s="370">
        <v>17508423.62730537</v>
      </c>
      <c r="H21" s="370">
        <v>14311143.3481902</v>
      </c>
      <c r="I21" s="370">
        <v>3197067.13898574</v>
      </c>
      <c r="J21" s="508">
        <v>39305.313339933753</v>
      </c>
      <c r="K21" s="360">
        <v>434863.55186658353</v>
      </c>
      <c r="L21" s="360"/>
    </row>
    <row r="22" spans="2:12">
      <c r="B22" s="366">
        <v>2017</v>
      </c>
      <c r="C22" s="370">
        <v>1149921.5950750399</v>
      </c>
      <c r="D22" s="370">
        <v>2183312.6129577602</v>
      </c>
      <c r="E22" s="370">
        <v>1110728.33224645</v>
      </c>
      <c r="F22" s="370">
        <v>13724759.3409638</v>
      </c>
      <c r="G22" s="370">
        <v>18184151.206770018</v>
      </c>
      <c r="H22" s="370">
        <v>14955355.9598382</v>
      </c>
      <c r="I22" s="370">
        <v>3227843.2195992698</v>
      </c>
      <c r="J22" s="508">
        <v>62273.385919597</v>
      </c>
      <c r="K22" s="360">
        <v>675727.57946464792</v>
      </c>
      <c r="L22" s="360"/>
    </row>
    <row r="23" spans="2:12">
      <c r="B23" s="366">
        <v>2018</v>
      </c>
      <c r="C23" s="370">
        <v>1138486.9340959201</v>
      </c>
      <c r="D23" s="370">
        <v>2246673.94552988</v>
      </c>
      <c r="E23" s="370">
        <v>1183619.6592486801</v>
      </c>
      <c r="F23" s="370">
        <v>14161483.735966699</v>
      </c>
      <c r="G23" s="370">
        <v>18754646.827986013</v>
      </c>
      <c r="H23" s="370">
        <v>15492471.854467999</v>
      </c>
      <c r="I23" s="370">
        <v>3261548.8520298898</v>
      </c>
      <c r="J23" s="508">
        <v>72691.392767086625</v>
      </c>
      <c r="K23" s="360">
        <v>570495.6212159954</v>
      </c>
      <c r="L23" s="360"/>
    </row>
    <row r="24" spans="2:12">
      <c r="B24" s="369">
        <v>2019</v>
      </c>
      <c r="C24" s="370">
        <v>1140944.6264613899</v>
      </c>
      <c r="D24" s="370">
        <v>2282184.0807897002</v>
      </c>
      <c r="E24" s="370">
        <v>1251364.28695371</v>
      </c>
      <c r="F24" s="370">
        <v>14585694.667801401</v>
      </c>
      <c r="G24" s="370">
        <v>19294853.635210596</v>
      </c>
      <c r="H24" s="370">
        <v>16012160.423756599</v>
      </c>
      <c r="I24" s="370">
        <v>3281969.04144431</v>
      </c>
      <c r="J24" s="508">
        <v>55374.780311711133</v>
      </c>
      <c r="K24" s="360">
        <v>540206.80722458288</v>
      </c>
      <c r="L24" s="360"/>
    </row>
    <row r="25" spans="2:12">
      <c r="B25" s="369">
        <v>2020</v>
      </c>
      <c r="C25" s="370">
        <v>1124191.27345599</v>
      </c>
      <c r="D25" s="370">
        <v>2201074.3180071502</v>
      </c>
      <c r="E25" s="370">
        <v>1171545.7323068399</v>
      </c>
      <c r="F25" s="370">
        <v>13903903.0103363</v>
      </c>
      <c r="G25" s="370">
        <v>18434849.416507538</v>
      </c>
      <c r="H25" s="370">
        <v>15209782.4146886</v>
      </c>
      <c r="I25" s="370">
        <v>3228783.9286001199</v>
      </c>
      <c r="J25" s="508">
        <v>-41491.065471496433</v>
      </c>
      <c r="K25" s="360">
        <v>-860004.21870305762</v>
      </c>
      <c r="L25" s="360"/>
    </row>
    <row r="26" spans="2:12">
      <c r="B26" s="369">
        <v>2021</v>
      </c>
      <c r="C26" s="370">
        <v>1116469.1127289201</v>
      </c>
      <c r="D26" s="370">
        <v>2261333.1449776599</v>
      </c>
      <c r="E26" s="370">
        <v>1284074.75824088</v>
      </c>
      <c r="F26" s="370">
        <v>14461254.727133101</v>
      </c>
      <c r="G26" s="370">
        <v>19134708.027698908</v>
      </c>
      <c r="H26" s="370">
        <v>15825879.303941101</v>
      </c>
      <c r="I26" s="370">
        <v>3314106.0282896799</v>
      </c>
      <c r="J26" s="508">
        <v>67055.049468837678</v>
      </c>
      <c r="K26" s="360">
        <v>699858.61119136959</v>
      </c>
      <c r="L26" s="360"/>
    </row>
    <row r="27" spans="2:12">
      <c r="B27" s="369">
        <v>2022</v>
      </c>
      <c r="C27" s="818">
        <v>1080962.4706784401</v>
      </c>
      <c r="D27" s="818">
        <v>2319488.6286960901</v>
      </c>
      <c r="E27" s="818">
        <v>1321311.2867151301</v>
      </c>
      <c r="F27" s="818">
        <v>15338268.899106501</v>
      </c>
      <c r="G27" s="818">
        <v>20069996.054403726</v>
      </c>
      <c r="H27" s="818">
        <v>16724429.2498882</v>
      </c>
      <c r="I27" s="818">
        <v>3347190.9454983799</v>
      </c>
      <c r="J27" s="819">
        <v>61428.816474158317</v>
      </c>
      <c r="K27" s="360">
        <v>935288.02670481801</v>
      </c>
      <c r="L27" s="360"/>
    </row>
    <row r="28" spans="2:12" ht="15">
      <c r="B28" s="724">
        <v>2023</v>
      </c>
      <c r="C28" s="507"/>
      <c r="D28" s="507"/>
      <c r="E28" s="507"/>
      <c r="F28" s="507"/>
      <c r="G28" s="507"/>
      <c r="H28" s="507"/>
      <c r="I28" s="507"/>
      <c r="J28" s="509"/>
      <c r="K28" s="360"/>
      <c r="L28" s="360"/>
    </row>
    <row r="29" spans="2:12">
      <c r="B29" s="520" t="s">
        <v>493</v>
      </c>
      <c r="C29" s="507">
        <v>1059320.25637248</v>
      </c>
      <c r="D29" s="507">
        <v>2343474.1450886298</v>
      </c>
      <c r="E29" s="507">
        <v>1371328.6149229601</v>
      </c>
      <c r="F29" s="507">
        <v>15589588.5607989</v>
      </c>
      <c r="G29" s="507">
        <v>20353313.729079578</v>
      </c>
      <c r="H29" s="507">
        <v>17011529.749673501</v>
      </c>
      <c r="I29" s="507">
        <v>3341386.8332358301</v>
      </c>
      <c r="J29" s="509">
        <v>50493.505828969181</v>
      </c>
      <c r="K29" s="360">
        <v>471415.98607086763</v>
      </c>
      <c r="L29" s="360"/>
    </row>
    <row r="30" spans="2:12">
      <c r="B30" s="520" t="s">
        <v>494</v>
      </c>
      <c r="C30" s="507">
        <v>1053532.4536290599</v>
      </c>
      <c r="D30" s="507">
        <v>2346690.4595225798</v>
      </c>
      <c r="E30" s="507">
        <v>1373610.8604343201</v>
      </c>
      <c r="F30" s="507">
        <v>15643103.9055488</v>
      </c>
      <c r="G30" s="507">
        <v>20411513.045561306</v>
      </c>
      <c r="H30" s="507">
        <v>17068391.782082502</v>
      </c>
      <c r="I30" s="507">
        <v>3341333.8299395102</v>
      </c>
      <c r="J30" s="509">
        <v>58199.316481728107</v>
      </c>
      <c r="K30" s="360">
        <v>492659.37459388375</v>
      </c>
      <c r="L30" s="360"/>
    </row>
    <row r="31" spans="2:12">
      <c r="B31" s="520" t="s">
        <v>495</v>
      </c>
      <c r="C31" s="507">
        <v>1056526.3292803301</v>
      </c>
      <c r="D31" s="507">
        <v>2350938.8008789402</v>
      </c>
      <c r="E31" s="507">
        <v>1379592.4722083099</v>
      </c>
      <c r="F31" s="507">
        <v>15713623.2968107</v>
      </c>
      <c r="G31" s="507">
        <v>20498946.492055051</v>
      </c>
      <c r="H31" s="507">
        <v>17155645.949673899</v>
      </c>
      <c r="I31" s="507">
        <v>3342701.3897497701</v>
      </c>
      <c r="J31" s="509">
        <v>87433.44649374485</v>
      </c>
      <c r="K31" s="360">
        <v>539678.46339042112</v>
      </c>
      <c r="L31" s="360"/>
    </row>
    <row r="32" spans="2:12">
      <c r="B32" s="520" t="s">
        <v>496</v>
      </c>
      <c r="C32" s="507">
        <v>1058346.74007135</v>
      </c>
      <c r="D32" s="507">
        <v>2356452.9885348901</v>
      </c>
      <c r="E32" s="507">
        <v>1385283.1433856499</v>
      </c>
      <c r="F32" s="507">
        <v>15776337.233433301</v>
      </c>
      <c r="G32" s="507">
        <v>20585517.559413966</v>
      </c>
      <c r="H32" s="507">
        <v>17239273.465903301</v>
      </c>
      <c r="I32" s="507">
        <v>3346235.85384063</v>
      </c>
      <c r="J32" s="509">
        <v>86571.067358914763</v>
      </c>
      <c r="K32" s="360">
        <v>576950.3214843981</v>
      </c>
      <c r="L32" s="360"/>
    </row>
    <row r="33" spans="2:22">
      <c r="B33" s="519" t="s">
        <v>497</v>
      </c>
      <c r="C33" s="370">
        <v>1054999.4020304701</v>
      </c>
      <c r="D33" s="370">
        <v>2360214.4767239802</v>
      </c>
      <c r="E33" s="370">
        <v>1383141.8321108201</v>
      </c>
      <c r="F33" s="370">
        <v>15810013.0924056</v>
      </c>
      <c r="G33" s="370">
        <v>20624571.496825609</v>
      </c>
      <c r="H33" s="370">
        <v>17277245.549327798</v>
      </c>
      <c r="I33" s="370">
        <v>3346849.9538494302</v>
      </c>
      <c r="J33" s="508">
        <v>39053.937411643565</v>
      </c>
      <c r="K33" s="374">
        <v>554575.44242188334</v>
      </c>
      <c r="L33" s="374"/>
    </row>
    <row r="34" spans="2:22">
      <c r="B34" s="520" t="s">
        <v>498</v>
      </c>
      <c r="C34" s="507">
        <v>1051180.17001294</v>
      </c>
      <c r="D34" s="507">
        <v>2361799.62367028</v>
      </c>
      <c r="E34" s="507">
        <v>1380750.5492382599</v>
      </c>
      <c r="F34" s="507">
        <v>15832514.128787801</v>
      </c>
      <c r="G34" s="507">
        <v>20642688.762111507</v>
      </c>
      <c r="H34" s="507">
        <v>17296650.942886598</v>
      </c>
      <c r="I34" s="507">
        <v>3346302.0645994102</v>
      </c>
      <c r="J34" s="509">
        <v>18117.265285898</v>
      </c>
      <c r="K34" s="374">
        <v>501606.12468756363</v>
      </c>
      <c r="L34" s="374"/>
      <c r="Q34" s="237"/>
      <c r="R34" s="237"/>
      <c r="S34" s="237"/>
      <c r="T34" s="237"/>
      <c r="U34" s="237"/>
      <c r="V34" s="237"/>
    </row>
    <row r="35" spans="2:22">
      <c r="B35" s="520" t="s">
        <v>499</v>
      </c>
      <c r="C35" s="507">
        <v>1054943.86583598</v>
      </c>
      <c r="D35" s="507">
        <v>2365560.8013181998</v>
      </c>
      <c r="E35" s="507">
        <v>1381870.20079466</v>
      </c>
      <c r="F35" s="507">
        <v>15868126.4749825</v>
      </c>
      <c r="G35" s="507">
        <v>20680123.059345782</v>
      </c>
      <c r="H35" s="507">
        <v>17334620.392025501</v>
      </c>
      <c r="I35" s="507">
        <v>3346496.8358312999</v>
      </c>
      <c r="J35" s="509">
        <v>37434.297234274447</v>
      </c>
      <c r="K35" s="374">
        <v>537812.15687321872</v>
      </c>
      <c r="L35" s="374"/>
      <c r="Q35" s="237"/>
      <c r="R35" s="237"/>
      <c r="S35" s="237"/>
      <c r="T35" s="237"/>
      <c r="U35" s="237"/>
      <c r="V35" s="237"/>
    </row>
    <row r="36" spans="2:22">
      <c r="B36" s="520" t="s">
        <v>500</v>
      </c>
      <c r="C36" s="507">
        <v>1055153.0189378001</v>
      </c>
      <c r="D36" s="507">
        <v>2369880.5418909001</v>
      </c>
      <c r="E36" s="507">
        <v>1386161.79572053</v>
      </c>
      <c r="F36" s="507">
        <v>15905165.318879001</v>
      </c>
      <c r="G36" s="507">
        <v>20714579.888832539</v>
      </c>
      <c r="H36" s="507">
        <v>17367112.755052499</v>
      </c>
      <c r="I36" s="507">
        <v>3348379.7205712898</v>
      </c>
      <c r="J36" s="509">
        <v>34456.829486757517</v>
      </c>
      <c r="K36" s="374">
        <v>557831.06603256613</v>
      </c>
      <c r="L36" s="374"/>
      <c r="Q36" s="237"/>
      <c r="R36" s="237"/>
      <c r="S36" s="237"/>
      <c r="T36" s="237"/>
      <c r="U36" s="237"/>
      <c r="V36" s="237"/>
    </row>
    <row r="37" spans="2:22">
      <c r="B37" s="520" t="s">
        <v>501</v>
      </c>
      <c r="C37" s="507">
        <v>1049785.4967644799</v>
      </c>
      <c r="D37" s="507">
        <v>2372799.2513421299</v>
      </c>
      <c r="E37" s="507">
        <v>1389066.4808854701</v>
      </c>
      <c r="F37" s="507">
        <v>15943149.6371531</v>
      </c>
      <c r="G37" s="507">
        <v>20750561.278144471</v>
      </c>
      <c r="H37" s="507">
        <v>17399792.244768001</v>
      </c>
      <c r="I37" s="507">
        <v>3351796.5074601099</v>
      </c>
      <c r="J37" s="509">
        <v>35981.389311932027</v>
      </c>
      <c r="K37" s="374">
        <v>550850.93450285494</v>
      </c>
      <c r="L37" s="374"/>
      <c r="Q37" s="237"/>
      <c r="R37" s="237"/>
      <c r="S37" s="237"/>
      <c r="T37" s="237"/>
      <c r="U37" s="237"/>
      <c r="V37" s="237"/>
    </row>
    <row r="38" spans="2:22">
      <c r="B38" s="520" t="s">
        <v>502</v>
      </c>
      <c r="C38" s="507">
        <v>1041377.74651987</v>
      </c>
      <c r="D38" s="507">
        <v>2375247.7751754401</v>
      </c>
      <c r="E38" s="507">
        <v>1391805.0260913901</v>
      </c>
      <c r="F38" s="507">
        <v>15971840.5537739</v>
      </c>
      <c r="G38" s="507">
        <v>20773724.426104981</v>
      </c>
      <c r="H38" s="507">
        <v>17419543.232821599</v>
      </c>
      <c r="I38" s="507">
        <v>3354306.7802878399</v>
      </c>
      <c r="J38" s="509">
        <v>23163.147960510105</v>
      </c>
      <c r="K38" s="374">
        <v>526075.95906754211</v>
      </c>
      <c r="L38" s="374"/>
      <c r="Q38" s="237"/>
      <c r="R38" s="237"/>
      <c r="S38" s="605"/>
      <c r="T38" s="237"/>
      <c r="U38" s="237"/>
      <c r="V38" s="237"/>
    </row>
    <row r="39" spans="2:22">
      <c r="B39" s="520" t="s">
        <v>503</v>
      </c>
      <c r="C39" s="507">
        <v>1045153.54387402</v>
      </c>
      <c r="D39" s="507">
        <v>2378491.2256495198</v>
      </c>
      <c r="E39" s="507">
        <v>1394271.90116703</v>
      </c>
      <c r="F39" s="507">
        <v>16004985.4654851</v>
      </c>
      <c r="G39" s="507">
        <v>20813788.842526942</v>
      </c>
      <c r="H39" s="507">
        <v>17457834.391521301</v>
      </c>
      <c r="I39" s="507">
        <v>3356145.0822114102</v>
      </c>
      <c r="J39" s="509">
        <v>40064.416421961039</v>
      </c>
      <c r="K39" s="374">
        <v>535603.50537782535</v>
      </c>
      <c r="L39" s="374"/>
      <c r="Q39" s="237"/>
      <c r="R39" s="237"/>
      <c r="S39" s="883"/>
      <c r="T39" s="229"/>
      <c r="U39" s="602"/>
      <c r="V39" s="237"/>
    </row>
    <row r="40" spans="2:22">
      <c r="B40" s="520" t="s">
        <v>504</v>
      </c>
      <c r="C40" s="507">
        <v>1038699.29323176</v>
      </c>
      <c r="D40" s="507">
        <v>2382472.7602715902</v>
      </c>
      <c r="E40" s="507">
        <v>1400240.33186434</v>
      </c>
      <c r="F40" s="507">
        <v>16042659.7081651</v>
      </c>
      <c r="G40" s="507">
        <v>20854379.481655963</v>
      </c>
      <c r="H40" s="507">
        <v>17496183.105072498</v>
      </c>
      <c r="I40" s="507">
        <v>3358348.04123453</v>
      </c>
      <c r="J40" s="509">
        <v>40590.639129020274</v>
      </c>
      <c r="K40" s="374">
        <v>551559.25840535387</v>
      </c>
      <c r="L40" s="374"/>
      <c r="Q40" s="237"/>
      <c r="R40" s="237"/>
      <c r="S40" s="883"/>
      <c r="T40" s="229"/>
      <c r="U40" s="602"/>
      <c r="V40" s="237"/>
    </row>
    <row r="41" spans="2:22" ht="15">
      <c r="B41" s="724">
        <v>2024</v>
      </c>
      <c r="C41" s="507"/>
      <c r="D41" s="507"/>
      <c r="E41" s="507"/>
      <c r="F41" s="507"/>
      <c r="G41" s="507"/>
      <c r="H41" s="507"/>
      <c r="I41" s="507"/>
      <c r="J41" s="509"/>
      <c r="K41" s="374"/>
      <c r="L41" s="374"/>
      <c r="Q41" s="237"/>
      <c r="R41" s="237"/>
      <c r="S41" s="883"/>
      <c r="T41" s="229"/>
      <c r="U41" s="602"/>
      <c r="V41" s="237"/>
    </row>
    <row r="42" spans="2:22">
      <c r="B42" s="520" t="s">
        <v>493</v>
      </c>
      <c r="C42" s="507">
        <v>1031122.051873</v>
      </c>
      <c r="D42" s="507">
        <v>2386086.3160645799</v>
      </c>
      <c r="E42" s="507">
        <v>1404320.38118593</v>
      </c>
      <c r="F42" s="507">
        <v>16088856.9682157</v>
      </c>
      <c r="G42" s="507">
        <v>20897841.289822869</v>
      </c>
      <c r="H42" s="507">
        <v>17536190.347616602</v>
      </c>
      <c r="I42" s="507">
        <v>3361385.51622032</v>
      </c>
      <c r="J42" s="509">
        <v>43461.808166906238</v>
      </c>
      <c r="K42" s="374">
        <v>544527.56074329093</v>
      </c>
      <c r="L42" s="374"/>
      <c r="M42" s="725"/>
      <c r="Q42" s="237"/>
      <c r="R42" s="237"/>
      <c r="S42" s="883"/>
      <c r="T42" s="229"/>
      <c r="U42" s="602"/>
      <c r="V42" s="237"/>
    </row>
    <row r="43" spans="2:22">
      <c r="B43" s="520" t="s">
        <v>494</v>
      </c>
      <c r="C43" s="507">
        <v>1038499.5686187299</v>
      </c>
      <c r="D43" s="507">
        <v>2389594.72667532</v>
      </c>
      <c r="E43" s="507">
        <v>1405408.6849704799</v>
      </c>
      <c r="F43" s="507">
        <v>16136328.54362</v>
      </c>
      <c r="G43" s="507">
        <v>20957348.688043434</v>
      </c>
      <c r="H43" s="507">
        <v>17591782.680093799</v>
      </c>
      <c r="I43" s="507">
        <v>3367137.5984058399</v>
      </c>
      <c r="J43" s="509">
        <v>59507.39822056517</v>
      </c>
      <c r="K43" s="374">
        <v>545835.64248212799</v>
      </c>
      <c r="L43" s="374"/>
      <c r="M43" s="725"/>
      <c r="Q43" s="237"/>
      <c r="R43" s="237"/>
      <c r="S43" s="883"/>
      <c r="T43" s="229"/>
      <c r="U43" s="602"/>
      <c r="V43" s="237"/>
    </row>
    <row r="44" spans="2:22">
      <c r="B44" s="520" t="s">
        <v>495</v>
      </c>
      <c r="C44" s="507">
        <v>1042254.39780758</v>
      </c>
      <c r="D44" s="507">
        <v>2392972.9939529798</v>
      </c>
      <c r="E44" s="507">
        <v>1405302.13174728</v>
      </c>
      <c r="F44" s="507">
        <v>16176926.8541857</v>
      </c>
      <c r="G44" s="507">
        <v>21020831.448032767</v>
      </c>
      <c r="H44" s="507">
        <v>17648117.433360498</v>
      </c>
      <c r="I44" s="507">
        <v>3372095.4632131299</v>
      </c>
      <c r="J44" s="509">
        <v>63482.759989332408</v>
      </c>
      <c r="K44" s="374">
        <v>521884.95597771555</v>
      </c>
      <c r="L44" s="374"/>
      <c r="M44" s="725"/>
      <c r="Q44" s="237"/>
      <c r="R44" s="237"/>
      <c r="S44" s="883"/>
      <c r="T44" s="229"/>
      <c r="U44" s="602"/>
      <c r="V44" s="237"/>
    </row>
    <row r="45" spans="2:22">
      <c r="B45" s="520" t="s">
        <v>496</v>
      </c>
      <c r="C45" s="507">
        <v>1042738.86364634</v>
      </c>
      <c r="D45" s="507">
        <v>2395166.7960958402</v>
      </c>
      <c r="E45" s="507">
        <v>1402383.0743532099</v>
      </c>
      <c r="F45" s="507">
        <v>16216448.6449119</v>
      </c>
      <c r="G45" s="507">
        <v>21066780.798544705</v>
      </c>
      <c r="H45" s="507">
        <v>17690587.237095099</v>
      </c>
      <c r="I45" s="507">
        <v>3374604.3418974099</v>
      </c>
      <c r="J45" s="509">
        <v>45949.350511938334</v>
      </c>
      <c r="K45" s="374">
        <v>481263.23913073912</v>
      </c>
      <c r="L45" s="374"/>
      <c r="M45" s="725"/>
      <c r="Q45" s="237"/>
      <c r="R45" s="237"/>
      <c r="S45" s="883"/>
      <c r="T45" s="229"/>
      <c r="U45" s="602"/>
      <c r="V45" s="237"/>
    </row>
    <row r="46" spans="2:22">
      <c r="B46" s="519" t="s">
        <v>497</v>
      </c>
      <c r="C46" s="370">
        <v>1039491.98841684</v>
      </c>
      <c r="D46" s="370">
        <v>2397919.6109429202</v>
      </c>
      <c r="E46" s="370">
        <v>1403547.85043985</v>
      </c>
      <c r="F46" s="370">
        <v>16258004.305561</v>
      </c>
      <c r="G46" s="370">
        <v>21115697.096904181</v>
      </c>
      <c r="H46" s="370">
        <v>17736184.819231302</v>
      </c>
      <c r="I46" s="370">
        <v>3377966.2301658401</v>
      </c>
      <c r="J46" s="508">
        <v>48916.29835947603</v>
      </c>
      <c r="K46" s="599">
        <v>491125.60007857159</v>
      </c>
      <c r="L46" s="374"/>
      <c r="M46" s="725"/>
      <c r="Q46" s="237"/>
      <c r="R46" s="237"/>
      <c r="S46" s="883"/>
      <c r="T46" s="229"/>
      <c r="U46" s="602"/>
      <c r="V46" s="237"/>
    </row>
    <row r="47" spans="2:22">
      <c r="B47" s="520" t="s">
        <v>498</v>
      </c>
      <c r="C47" s="507">
        <v>1034286.35216647</v>
      </c>
      <c r="D47" s="507">
        <v>2401035.9105185098</v>
      </c>
      <c r="E47" s="507">
        <v>1404428.58460201</v>
      </c>
      <c r="F47" s="507">
        <v>16290926.0634328</v>
      </c>
      <c r="G47" s="507">
        <v>21149918.530939296</v>
      </c>
      <c r="H47" s="507">
        <v>17768893.412143901</v>
      </c>
      <c r="I47" s="507">
        <v>3380407.3684764602</v>
      </c>
      <c r="J47" s="509">
        <v>34221.434035114944</v>
      </c>
      <c r="K47" s="599">
        <v>507229.76882778853</v>
      </c>
      <c r="L47" s="374"/>
      <c r="M47" s="725"/>
      <c r="Q47" s="237"/>
      <c r="R47" s="237"/>
      <c r="S47" s="883"/>
      <c r="T47" s="229"/>
      <c r="U47" s="602"/>
      <c r="V47" s="237"/>
    </row>
    <row r="48" spans="2:22">
      <c r="B48" s="520" t="s">
        <v>499</v>
      </c>
      <c r="C48" s="507">
        <v>1035209.49185347</v>
      </c>
      <c r="D48" s="507">
        <v>2402868.8772001299</v>
      </c>
      <c r="E48" s="507">
        <v>1407208.8288414199</v>
      </c>
      <c r="F48" s="507">
        <v>16316224.778763101</v>
      </c>
      <c r="G48" s="507">
        <v>21166790.122529324</v>
      </c>
      <c r="H48" s="507">
        <v>17783294.419551201</v>
      </c>
      <c r="I48" s="507">
        <v>3382963.8113235598</v>
      </c>
      <c r="J48" s="509">
        <v>16871.591590028256</v>
      </c>
      <c r="K48" s="599">
        <v>486667.06318354234</v>
      </c>
      <c r="L48" s="374"/>
      <c r="M48" s="725"/>
    </row>
    <row r="49" spans="2:15">
      <c r="B49" s="520" t="s">
        <v>500</v>
      </c>
      <c r="C49" s="507">
        <v>1032720.53375611</v>
      </c>
      <c r="D49" s="507">
        <v>2405658.1439509499</v>
      </c>
      <c r="E49" s="507">
        <v>1411275.5663624301</v>
      </c>
      <c r="F49" s="507">
        <v>16345446.293808</v>
      </c>
      <c r="G49" s="507">
        <v>21195949.556674149</v>
      </c>
      <c r="H49" s="507">
        <v>17810585.033112001</v>
      </c>
      <c r="I49" s="507">
        <v>3385927.4651244301</v>
      </c>
      <c r="J49" s="509">
        <v>29159.434144824743</v>
      </c>
      <c r="K49" s="374">
        <v>481369.66784160957</v>
      </c>
      <c r="L49" s="374"/>
    </row>
    <row r="50" spans="2:15">
      <c r="B50" s="520" t="s">
        <v>501</v>
      </c>
      <c r="C50" s="507">
        <v>1029727.22860166</v>
      </c>
      <c r="D50" s="507">
        <v>2408572.6899736999</v>
      </c>
      <c r="E50" s="507">
        <v>1414405.90658002</v>
      </c>
      <c r="F50" s="507">
        <v>16383185.4165492</v>
      </c>
      <c r="G50" s="507">
        <v>21229839.32553941</v>
      </c>
      <c r="H50" s="507">
        <v>17840442.176205199</v>
      </c>
      <c r="I50" s="507">
        <v>3389279.99650526</v>
      </c>
      <c r="J50" s="509">
        <v>33889.768865261227</v>
      </c>
      <c r="K50" s="374">
        <v>479278.04739493877</v>
      </c>
      <c r="L50" s="374"/>
    </row>
    <row r="51" spans="2:15">
      <c r="B51" s="520" t="s">
        <v>502</v>
      </c>
      <c r="C51" s="507">
        <v>1032217.91587232</v>
      </c>
      <c r="D51" s="507">
        <v>2412569.46780117</v>
      </c>
      <c r="E51" s="507">
        <v>1417031.77754539</v>
      </c>
      <c r="F51" s="507">
        <v>16430912.529700899</v>
      </c>
      <c r="G51" s="507">
        <v>21287844.953136057</v>
      </c>
      <c r="H51" s="507">
        <v>17893911.4159077</v>
      </c>
      <c r="I51" s="507">
        <v>3393852.2460663901</v>
      </c>
      <c r="J51" s="509">
        <v>58005.627596646547</v>
      </c>
      <c r="K51" s="599">
        <v>514120.52703107521</v>
      </c>
      <c r="L51" s="374"/>
      <c r="M51" s="725"/>
    </row>
    <row r="52" spans="2:15">
      <c r="B52" s="520" t="s">
        <v>503</v>
      </c>
      <c r="C52" s="507">
        <v>1034952.1909661</v>
      </c>
      <c r="D52" s="507">
        <v>2416535.7462929101</v>
      </c>
      <c r="E52" s="507">
        <v>1421615.26756968</v>
      </c>
      <c r="F52" s="507">
        <v>16453281.9056876</v>
      </c>
      <c r="G52" s="507">
        <v>21316655.462160897</v>
      </c>
      <c r="H52" s="507">
        <v>17918453.053065401</v>
      </c>
      <c r="I52" s="507">
        <v>3397545.9300862099</v>
      </c>
      <c r="J52" s="509">
        <v>28810.509024839848</v>
      </c>
      <c r="K52" s="599">
        <v>502866.61963395402</v>
      </c>
      <c r="L52" s="374"/>
      <c r="M52" s="725"/>
    </row>
    <row r="53" spans="2:15">
      <c r="B53" s="520" t="s">
        <v>504</v>
      </c>
      <c r="C53" s="507">
        <v>1037814.92463911</v>
      </c>
      <c r="D53" s="507">
        <v>2421359.2957829102</v>
      </c>
      <c r="E53" s="507">
        <v>1429792.49901488</v>
      </c>
      <c r="F53" s="507">
        <v>16485958.2715967</v>
      </c>
      <c r="G53" s="507">
        <v>21363406.779882833</v>
      </c>
      <c r="H53" s="507">
        <v>17962619.811902702</v>
      </c>
      <c r="I53" s="507">
        <v>3400465.6973398202</v>
      </c>
      <c r="J53" s="509">
        <v>42700</v>
      </c>
      <c r="K53" s="599">
        <v>509027.2982268706</v>
      </c>
      <c r="L53" s="374"/>
      <c r="M53" s="725"/>
    </row>
    <row r="54" spans="2:15" ht="15">
      <c r="B54" s="724">
        <v>2025</v>
      </c>
      <c r="C54" s="507"/>
      <c r="D54" s="507"/>
      <c r="E54" s="507"/>
      <c r="F54" s="507"/>
      <c r="G54" s="507"/>
      <c r="H54" s="507"/>
      <c r="I54" s="507"/>
      <c r="J54" s="509"/>
      <c r="K54" s="599"/>
      <c r="L54" s="599">
        <v>-1</v>
      </c>
      <c r="M54" s="837"/>
    </row>
    <row r="55" spans="2:15">
      <c r="B55" s="520" t="s">
        <v>493</v>
      </c>
      <c r="C55" s="507">
        <v>1032926.24</v>
      </c>
      <c r="D55" s="507">
        <v>2426361.9500000002</v>
      </c>
      <c r="E55" s="507">
        <v>1435421.19</v>
      </c>
      <c r="F55" s="507">
        <v>16515576.460000001</v>
      </c>
      <c r="G55" s="507">
        <v>21399164.609999999</v>
      </c>
      <c r="H55" s="507">
        <v>17997375.920000002</v>
      </c>
      <c r="I55" s="507">
        <v>3402846.61</v>
      </c>
      <c r="J55" s="509">
        <v>35757.830117166042</v>
      </c>
      <c r="K55" s="599">
        <v>501323.3201771304</v>
      </c>
      <c r="L55" s="599"/>
      <c r="M55" s="837"/>
      <c r="N55" s="683"/>
    </row>
    <row r="56" spans="2:15">
      <c r="B56" s="520" t="s">
        <v>494</v>
      </c>
      <c r="C56" s="507">
        <v>1030580.83</v>
      </c>
      <c r="D56" s="507">
        <v>2428277.77</v>
      </c>
      <c r="E56" s="507">
        <v>1435372.75</v>
      </c>
      <c r="F56" s="507">
        <v>16565443.16</v>
      </c>
      <c r="G56" s="507">
        <v>21457899.719999999</v>
      </c>
      <c r="H56" s="507">
        <v>18049991.25</v>
      </c>
      <c r="I56" s="507">
        <v>3406479.92</v>
      </c>
      <c r="J56" s="509">
        <v>58735.109999999404</v>
      </c>
      <c r="K56" s="599">
        <v>551359.13327573612</v>
      </c>
      <c r="L56" s="599"/>
      <c r="M56" s="837"/>
      <c r="N56" s="683"/>
    </row>
    <row r="57" spans="2:15">
      <c r="B57" s="520" t="s">
        <v>495</v>
      </c>
      <c r="C57" s="507">
        <v>1023958.66</v>
      </c>
      <c r="D57" s="507">
        <v>2429737.9300000002</v>
      </c>
      <c r="E57" s="507">
        <v>1433531.65</v>
      </c>
      <c r="F57" s="507">
        <v>16588995.189999999</v>
      </c>
      <c r="G57" s="507">
        <v>21480979.140000001</v>
      </c>
      <c r="H57" s="507">
        <v>18073006.809999999</v>
      </c>
      <c r="I57" s="507">
        <v>3407842.98</v>
      </c>
      <c r="J57" s="509">
        <v>23079</v>
      </c>
      <c r="K57" s="599">
        <v>530843.33898988739</v>
      </c>
      <c r="L57" s="599"/>
      <c r="M57" s="837"/>
      <c r="N57" s="683"/>
    </row>
    <row r="58" spans="2:15">
      <c r="B58" s="520" t="s">
        <v>496</v>
      </c>
      <c r="C58" s="507">
        <v>1029227</v>
      </c>
      <c r="D58" s="507">
        <v>2433022</v>
      </c>
      <c r="E58" s="507">
        <v>1440897</v>
      </c>
      <c r="F58" s="507">
        <v>16639303</v>
      </c>
      <c r="G58" s="507">
        <v>21550139</v>
      </c>
      <c r="H58" s="507">
        <v>18138295</v>
      </c>
      <c r="I58" s="507">
        <v>3411295</v>
      </c>
      <c r="J58" s="509">
        <v>69159.859999999404</v>
      </c>
      <c r="K58" s="599">
        <v>480652.69084788859</v>
      </c>
      <c r="L58" s="599"/>
      <c r="M58" s="725"/>
      <c r="N58" s="683"/>
    </row>
    <row r="59" spans="2:15">
      <c r="B59" s="519" t="s">
        <v>497</v>
      </c>
      <c r="C59" s="370">
        <v>1028648.03</v>
      </c>
      <c r="D59" s="370">
        <v>2433069.21</v>
      </c>
      <c r="E59" s="370">
        <v>1440162.23</v>
      </c>
      <c r="F59" s="370">
        <v>16651788.710000001</v>
      </c>
      <c r="G59" s="370">
        <v>21570928.870000001</v>
      </c>
      <c r="H59" s="370">
        <v>18155068.489999998</v>
      </c>
      <c r="I59" s="370">
        <v>3414668.93</v>
      </c>
      <c r="J59" s="508">
        <v>20789.870000001043</v>
      </c>
      <c r="K59" s="599">
        <v>497426.15166820958</v>
      </c>
      <c r="L59" s="599"/>
      <c r="N59" s="683"/>
    </row>
    <row r="60" spans="2:15">
      <c r="B60" s="520" t="s">
        <v>498</v>
      </c>
      <c r="C60" s="507"/>
      <c r="D60" s="507"/>
      <c r="E60" s="507"/>
      <c r="F60" s="507"/>
      <c r="G60" s="507"/>
      <c r="H60" s="507"/>
      <c r="I60" s="507"/>
      <c r="J60" s="509" t="s">
        <v>427</v>
      </c>
      <c r="K60" s="599">
        <v>512955.08849081025</v>
      </c>
      <c r="L60" s="599"/>
    </row>
    <row r="61" spans="2:15">
      <c r="B61" s="520" t="s">
        <v>499</v>
      </c>
      <c r="C61" s="507"/>
      <c r="D61" s="507"/>
      <c r="E61" s="507"/>
      <c r="F61" s="507"/>
      <c r="G61" s="507"/>
      <c r="H61" s="507"/>
      <c r="I61" s="507"/>
      <c r="J61" s="509"/>
      <c r="K61" s="599">
        <v>485579.66848919168</v>
      </c>
      <c r="L61" s="599"/>
      <c r="M61" s="14"/>
    </row>
    <row r="62" spans="2:15">
      <c r="B62" s="520" t="s">
        <v>500</v>
      </c>
      <c r="C62" s="507"/>
      <c r="D62" s="507"/>
      <c r="E62" s="507"/>
      <c r="F62" s="507"/>
      <c r="G62" s="507"/>
      <c r="H62" s="507"/>
      <c r="I62" s="507"/>
      <c r="J62" s="509"/>
      <c r="K62" s="374">
        <v>480515.89979737625</v>
      </c>
      <c r="L62" s="374"/>
      <c r="M62" s="14"/>
      <c r="O62" s="692"/>
    </row>
    <row r="63" spans="2:15">
      <c r="B63" s="520" t="s">
        <v>501</v>
      </c>
      <c r="C63" s="507"/>
      <c r="D63" s="507"/>
      <c r="E63" s="507"/>
      <c r="F63" s="507"/>
      <c r="G63" s="507"/>
      <c r="H63" s="507"/>
      <c r="I63" s="507"/>
      <c r="J63" s="509"/>
      <c r="K63" s="374">
        <v>471706.2621768266</v>
      </c>
      <c r="L63" s="374"/>
      <c r="M63" s="692"/>
      <c r="O63" s="692"/>
    </row>
    <row r="64" spans="2:15">
      <c r="B64" s="520" t="s">
        <v>502</v>
      </c>
      <c r="C64" s="507"/>
      <c r="D64" s="507"/>
      <c r="E64" s="507"/>
      <c r="F64" s="507"/>
      <c r="G64" s="507"/>
      <c r="H64" s="507"/>
      <c r="I64" s="507"/>
      <c r="J64" s="509"/>
      <c r="K64" s="599">
        <v>512285.71991191432</v>
      </c>
      <c r="L64" s="599"/>
      <c r="M64" s="692"/>
    </row>
    <row r="65" spans="2:13">
      <c r="B65" s="520" t="s">
        <v>503</v>
      </c>
      <c r="C65" s="507"/>
      <c r="D65" s="507"/>
      <c r="E65" s="507"/>
      <c r="F65" s="507"/>
      <c r="G65" s="507"/>
      <c r="H65" s="507"/>
      <c r="I65" s="507"/>
      <c r="J65" s="509"/>
      <c r="K65" s="599">
        <v>495427.5159314163</v>
      </c>
      <c r="L65" s="599"/>
      <c r="M65" s="14"/>
    </row>
    <row r="66" spans="2:13">
      <c r="B66" s="520" t="s">
        <v>504</v>
      </c>
      <c r="C66" s="507"/>
      <c r="D66" s="507"/>
      <c r="E66" s="507"/>
      <c r="F66" s="507"/>
      <c r="G66" s="507"/>
      <c r="H66" s="507"/>
      <c r="I66" s="507"/>
      <c r="J66" s="509"/>
      <c r="K66" s="360" t="s">
        <v>427</v>
      </c>
      <c r="L66" s="599"/>
    </row>
    <row r="67" spans="2:13">
      <c r="B67" s="373"/>
      <c r="C67" s="372"/>
      <c r="D67" s="372"/>
      <c r="E67" s="372"/>
      <c r="F67" s="372"/>
      <c r="G67" s="372"/>
      <c r="H67" s="372"/>
      <c r="I67" s="372"/>
      <c r="J67" s="371"/>
      <c r="K67" s="360"/>
      <c r="L67" s="599"/>
    </row>
    <row r="68" spans="2:13">
      <c r="B68" s="373"/>
      <c r="C68" s="372"/>
      <c r="D68" s="372"/>
      <c r="E68" s="372"/>
      <c r="F68" s="372"/>
      <c r="G68" s="372"/>
      <c r="H68" s="372"/>
      <c r="I68" s="372"/>
      <c r="J68" s="371"/>
      <c r="K68" s="360"/>
      <c r="L68" s="599"/>
    </row>
    <row r="69" spans="2:13">
      <c r="B69" s="375"/>
      <c r="C69" s="376"/>
      <c r="D69" s="376"/>
      <c r="E69" s="376"/>
      <c r="F69" s="376"/>
      <c r="G69" s="377"/>
      <c r="H69" s="376"/>
      <c r="I69" s="376"/>
      <c r="J69" s="378"/>
      <c r="K69" s="360"/>
      <c r="L69" s="360"/>
    </row>
    <row r="70" spans="2:13" ht="15" customHeight="1">
      <c r="B70" s="884" t="s">
        <v>615</v>
      </c>
      <c r="C70" s="884"/>
      <c r="D70" s="884"/>
      <c r="E70" s="884"/>
      <c r="F70" s="884"/>
      <c r="G70" s="884"/>
      <c r="H70" s="884"/>
      <c r="I70" s="884"/>
      <c r="J70" s="884"/>
    </row>
    <row r="71" spans="2:13">
      <c r="B71" s="885"/>
      <c r="C71" s="885"/>
      <c r="D71" s="885"/>
      <c r="E71" s="885"/>
      <c r="F71" s="885"/>
      <c r="G71" s="885"/>
      <c r="H71" s="885"/>
      <c r="I71" s="885"/>
      <c r="J71" s="885"/>
    </row>
    <row r="72" spans="2:13" ht="12.75" customHeight="1">
      <c r="B72" s="885"/>
      <c r="C72" s="885"/>
      <c r="D72" s="885"/>
      <c r="E72" s="885"/>
      <c r="F72" s="885"/>
      <c r="G72" s="885"/>
      <c r="H72" s="885"/>
      <c r="I72" s="885"/>
      <c r="J72" s="885"/>
    </row>
    <row r="73" spans="2:13" ht="12.75" customHeight="1">
      <c r="B73" s="504"/>
      <c r="C73" s="504"/>
      <c r="D73" s="504"/>
      <c r="E73" s="504"/>
      <c r="F73" s="504"/>
      <c r="G73" s="504"/>
      <c r="H73" s="504"/>
      <c r="I73" s="504"/>
      <c r="J73" s="334"/>
    </row>
    <row r="80" spans="2:13">
      <c r="J80" s="683"/>
    </row>
  </sheetData>
  <mergeCells count="7">
    <mergeCell ref="S39:S47"/>
    <mergeCell ref="B70:J72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60"/>
  <sheetViews>
    <sheetView showGridLines="0" showRowColHeaders="0" zoomScaleNormal="100" workbookViewId="0">
      <pane ySplit="2" topLeftCell="A154" activePane="bottomLeft" state="frozen"/>
      <selection activeCell="O40" sqref="O40"/>
      <selection pane="bottomLeft" activeCell="I148" sqref="I148"/>
    </sheetView>
  </sheetViews>
  <sheetFormatPr baseColWidth="10" defaultColWidth="11.42578125" defaultRowHeight="15"/>
  <cols>
    <col min="1" max="1" width="3.28515625" style="675" customWidth="1"/>
    <col min="2" max="2" width="12.42578125" style="675" customWidth="1"/>
    <col min="3" max="3" width="22.5703125" style="675" customWidth="1"/>
    <col min="4" max="4" width="20.5703125" style="675" customWidth="1"/>
    <col min="5" max="16384" width="11.42578125" style="675"/>
  </cols>
  <sheetData>
    <row r="1" spans="2:4" ht="53.25" customHeight="1">
      <c r="B1" s="892" t="s">
        <v>546</v>
      </c>
      <c r="C1" s="892"/>
      <c r="D1" s="892"/>
    </row>
    <row r="2" spans="2:4" ht="84.75" customHeight="1">
      <c r="B2" s="676" t="s">
        <v>531</v>
      </c>
      <c r="C2" s="676" t="s">
        <v>538</v>
      </c>
      <c r="D2" s="676" t="s">
        <v>539</v>
      </c>
    </row>
    <row r="3" spans="2:4">
      <c r="B3" s="677">
        <v>43480</v>
      </c>
      <c r="C3" s="678">
        <v>19049448.511137709</v>
      </c>
      <c r="D3" s="678">
        <v>58975.214102391154</v>
      </c>
    </row>
    <row r="4" spans="2:4">
      <c r="B4" s="679">
        <v>43496</v>
      </c>
      <c r="C4" s="680">
        <v>19075891.10462388</v>
      </c>
      <c r="D4" s="680">
        <v>50608.2733524777</v>
      </c>
    </row>
    <row r="5" spans="2:4">
      <c r="B5" s="677">
        <v>43511</v>
      </c>
      <c r="C5" s="678">
        <v>19101527.819994248</v>
      </c>
      <c r="D5" s="678">
        <v>52079.308856539428</v>
      </c>
    </row>
    <row r="6" spans="2:4">
      <c r="B6" s="677">
        <v>43524</v>
      </c>
      <c r="C6" s="678">
        <v>19117864.915283896</v>
      </c>
      <c r="D6" s="678">
        <v>41973.810660015792</v>
      </c>
    </row>
    <row r="7" spans="2:4">
      <c r="B7" s="677">
        <v>43539</v>
      </c>
      <c r="C7" s="678">
        <v>19148371.750932362</v>
      </c>
      <c r="D7" s="678">
        <v>46843.930938113481</v>
      </c>
    </row>
    <row r="8" spans="2:4">
      <c r="B8" s="677">
        <v>43553</v>
      </c>
      <c r="C8" s="678">
        <v>19177526.559346538</v>
      </c>
      <c r="D8" s="678">
        <v>59661.644062642008</v>
      </c>
    </row>
    <row r="9" spans="2:4">
      <c r="B9" s="677">
        <v>43570</v>
      </c>
      <c r="C9" s="678">
        <v>19214626.323021069</v>
      </c>
      <c r="D9" s="678">
        <v>66254.572088707238</v>
      </c>
    </row>
    <row r="10" spans="2:4">
      <c r="B10" s="677">
        <v>43585</v>
      </c>
      <c r="C10" s="678">
        <v>19239478.854898885</v>
      </c>
      <c r="D10" s="678">
        <v>61952.295552346855</v>
      </c>
    </row>
    <row r="11" spans="2:4">
      <c r="B11" s="677">
        <v>43600</v>
      </c>
      <c r="C11" s="678">
        <v>19261326.907903701</v>
      </c>
      <c r="D11" s="678">
        <v>46700.584882631898</v>
      </c>
    </row>
    <row r="12" spans="2:4">
      <c r="B12" s="677">
        <v>43616</v>
      </c>
      <c r="C12" s="678">
        <v>19294853.635210596</v>
      </c>
      <c r="D12" s="678">
        <v>55374.780311711133</v>
      </c>
    </row>
    <row r="13" spans="2:4">
      <c r="B13" s="677">
        <v>43630</v>
      </c>
      <c r="C13" s="678">
        <v>19314746.985370848</v>
      </c>
      <c r="D13" s="678">
        <v>53420.077467147261</v>
      </c>
    </row>
    <row r="14" spans="2:4">
      <c r="B14" s="677">
        <v>43644</v>
      </c>
      <c r="C14" s="678">
        <v>19328543.598957352</v>
      </c>
      <c r="D14" s="678">
        <v>33689.963746756315</v>
      </c>
    </row>
    <row r="15" spans="2:4">
      <c r="B15" s="677">
        <v>43661</v>
      </c>
      <c r="C15" s="678">
        <v>19335286.502090756</v>
      </c>
      <c r="D15" s="678">
        <v>20539.516719907522</v>
      </c>
    </row>
    <row r="16" spans="2:4">
      <c r="B16" s="677">
        <v>43677</v>
      </c>
      <c r="C16" s="678">
        <v>19326380.74791418</v>
      </c>
      <c r="D16" s="678">
        <v>-2162.8510431721807</v>
      </c>
    </row>
    <row r="17" spans="2:4">
      <c r="B17" s="677">
        <v>43692</v>
      </c>
      <c r="C17" s="678">
        <v>19306526.779554956</v>
      </c>
      <c r="D17" s="678">
        <v>-28759.722535800189</v>
      </c>
    </row>
    <row r="18" spans="2:4">
      <c r="B18" s="677">
        <v>43707</v>
      </c>
      <c r="C18" s="678">
        <v>19307532.946462646</v>
      </c>
      <c r="D18" s="678">
        <v>-18847.801451534033</v>
      </c>
    </row>
    <row r="19" spans="2:4">
      <c r="B19" s="677">
        <v>43721</v>
      </c>
      <c r="C19" s="678">
        <v>19312277.218107741</v>
      </c>
      <c r="D19" s="678">
        <v>5750.4385527856648</v>
      </c>
    </row>
    <row r="20" spans="2:4">
      <c r="B20" s="677">
        <v>43738</v>
      </c>
      <c r="C20" s="678">
        <v>19324929.820472997</v>
      </c>
      <c r="D20" s="678">
        <v>17396.874010350555</v>
      </c>
    </row>
    <row r="21" spans="2:4">
      <c r="B21" s="677">
        <v>43753</v>
      </c>
      <c r="C21" s="678">
        <v>19355779.54916067</v>
      </c>
      <c r="D21" s="678">
        <v>43502.331052929163</v>
      </c>
    </row>
    <row r="22" spans="2:4">
      <c r="B22" s="677">
        <v>43769</v>
      </c>
      <c r="C22" s="678">
        <v>19364412.041971177</v>
      </c>
      <c r="D22" s="678">
        <v>39482.221498180181</v>
      </c>
    </row>
    <row r="23" spans="2:4">
      <c r="B23" s="677">
        <v>43784</v>
      </c>
      <c r="C23" s="678">
        <v>19363215.716834925</v>
      </c>
      <c r="D23" s="678">
        <v>7436.167674254626</v>
      </c>
    </row>
    <row r="24" spans="2:4">
      <c r="B24" s="677">
        <v>43798</v>
      </c>
      <c r="C24" s="678">
        <v>19372127.631430883</v>
      </c>
      <c r="D24" s="678">
        <v>7715.5894597060978</v>
      </c>
    </row>
    <row r="25" spans="2:4">
      <c r="B25" s="677">
        <v>43812</v>
      </c>
      <c r="C25" s="678">
        <v>19389630.648910146</v>
      </c>
      <c r="D25" s="678">
        <v>26414.932075221092</v>
      </c>
    </row>
    <row r="26" spans="2:4">
      <c r="B26" s="677">
        <v>43830</v>
      </c>
      <c r="C26" s="678">
        <v>19397375.749087404</v>
      </c>
      <c r="D26" s="678">
        <v>25248.117656521499</v>
      </c>
    </row>
    <row r="27" spans="2:4">
      <c r="B27" s="677">
        <v>43845</v>
      </c>
      <c r="C27" s="678">
        <v>19398940.407118965</v>
      </c>
      <c r="D27" s="678">
        <v>9309.7582088187337</v>
      </c>
    </row>
    <row r="28" spans="2:4">
      <c r="B28" s="679">
        <v>43861</v>
      </c>
      <c r="C28" s="680">
        <v>19414601.258436963</v>
      </c>
      <c r="D28" s="680">
        <v>17225.509349558502</v>
      </c>
    </row>
    <row r="29" spans="2:4">
      <c r="B29" s="677">
        <v>43875</v>
      </c>
      <c r="C29" s="678">
        <v>19438108.804408535</v>
      </c>
      <c r="D29" s="678">
        <v>39168.397289570421</v>
      </c>
    </row>
    <row r="30" spans="2:4">
      <c r="B30" s="677">
        <v>43889</v>
      </c>
      <c r="C30" s="678">
        <v>19470703.985576723</v>
      </c>
      <c r="D30" s="678">
        <v>56102.727139759809</v>
      </c>
    </row>
    <row r="31" spans="2:4">
      <c r="B31" s="677">
        <v>43903</v>
      </c>
      <c r="C31" s="678">
        <v>19489670.399476238</v>
      </c>
      <c r="D31" s="678">
        <v>51561.595067702234</v>
      </c>
    </row>
    <row r="32" spans="2:4">
      <c r="B32" s="677">
        <v>43921</v>
      </c>
      <c r="C32" s="678">
        <v>19144066.945216332</v>
      </c>
      <c r="D32" s="678">
        <v>-326637.04036039114</v>
      </c>
    </row>
    <row r="33" spans="2:4">
      <c r="B33" s="677">
        <v>43936</v>
      </c>
      <c r="C33" s="678">
        <v>18698949.564140704</v>
      </c>
      <c r="D33" s="678">
        <v>-790720.83533553407</v>
      </c>
    </row>
    <row r="34" spans="2:4">
      <c r="B34" s="677">
        <v>43951</v>
      </c>
      <c r="C34" s="678">
        <v>18476340.481979042</v>
      </c>
      <c r="D34" s="678">
        <v>-667726.46323728934</v>
      </c>
    </row>
    <row r="35" spans="2:4">
      <c r="B35" s="677">
        <v>43966</v>
      </c>
      <c r="C35" s="678">
        <v>18446375.862058964</v>
      </c>
      <c r="D35" s="678">
        <v>-252573.7020817399</v>
      </c>
    </row>
    <row r="36" spans="2:4">
      <c r="B36" s="677">
        <v>43980</v>
      </c>
      <c r="C36" s="678">
        <v>18434849.416507542</v>
      </c>
      <c r="D36" s="678">
        <v>-41491.065471500158</v>
      </c>
    </row>
    <row r="37" spans="2:4">
      <c r="B37" s="677">
        <v>43997</v>
      </c>
      <c r="C37" s="678">
        <v>18449092.208829567</v>
      </c>
      <c r="D37" s="678">
        <v>2716.3467706032097</v>
      </c>
    </row>
    <row r="38" spans="2:4">
      <c r="B38" s="677">
        <v>44012</v>
      </c>
      <c r="C38" s="678">
        <v>18464369.684670534</v>
      </c>
      <c r="D38" s="678">
        <v>29520.268162991852</v>
      </c>
    </row>
    <row r="39" spans="2:4">
      <c r="B39" s="677">
        <v>44027</v>
      </c>
      <c r="C39" s="678">
        <v>18513658.350287333</v>
      </c>
      <c r="D39" s="678">
        <v>64566.141457766294</v>
      </c>
    </row>
    <row r="40" spans="2:4">
      <c r="B40" s="677">
        <v>44043</v>
      </c>
      <c r="C40" s="678">
        <v>18603579.201834306</v>
      </c>
      <c r="D40" s="678">
        <v>139209.51716377214</v>
      </c>
    </row>
    <row r="41" spans="2:4">
      <c r="B41" s="677">
        <v>44057</v>
      </c>
      <c r="C41" s="678">
        <v>18691679.107399032</v>
      </c>
      <c r="D41" s="678">
        <v>178020.75711169839</v>
      </c>
    </row>
    <row r="42" spans="2:4">
      <c r="B42" s="677">
        <v>44074</v>
      </c>
      <c r="C42" s="678">
        <v>18780237.137741271</v>
      </c>
      <c r="D42" s="678">
        <v>176657.93590696529</v>
      </c>
    </row>
    <row r="43" spans="2:4">
      <c r="B43" s="677">
        <v>44089</v>
      </c>
      <c r="C43" s="678">
        <v>18824936.412277762</v>
      </c>
      <c r="D43" s="678">
        <v>133257.30487873033</v>
      </c>
    </row>
    <row r="44" spans="2:4">
      <c r="B44" s="677">
        <v>44104</v>
      </c>
      <c r="C44" s="678">
        <v>18872284.428373672</v>
      </c>
      <c r="D44" s="678">
        <v>92047.290632400662</v>
      </c>
    </row>
    <row r="45" spans="2:4">
      <c r="B45" s="677">
        <v>44119</v>
      </c>
      <c r="C45" s="678">
        <v>18899447.024273347</v>
      </c>
      <c r="D45" s="678">
        <v>74510.611995585263</v>
      </c>
    </row>
    <row r="46" spans="2:4">
      <c r="B46" s="677">
        <v>44134</v>
      </c>
      <c r="C46" s="678">
        <v>18918726.090921678</v>
      </c>
      <c r="D46" s="678">
        <v>46441.662548005581</v>
      </c>
    </row>
    <row r="47" spans="2:4">
      <c r="B47" s="677">
        <v>44148</v>
      </c>
      <c r="C47" s="678">
        <v>18960732.206670046</v>
      </c>
      <c r="D47" s="678">
        <v>61285.182396698743</v>
      </c>
    </row>
    <row r="48" spans="2:4">
      <c r="B48" s="677">
        <v>44165</v>
      </c>
      <c r="C48" s="678">
        <v>18993141.016458705</v>
      </c>
      <c r="D48" s="678">
        <v>74414.925537027419</v>
      </c>
    </row>
    <row r="49" spans="2:4">
      <c r="B49" s="677">
        <v>44180</v>
      </c>
      <c r="C49" s="678">
        <v>19010974.539926581</v>
      </c>
      <c r="D49" s="678">
        <v>50242.333256535232</v>
      </c>
    </row>
    <row r="50" spans="2:4">
      <c r="B50" s="677">
        <v>44196</v>
      </c>
      <c r="C50" s="678">
        <v>19026730.48777746</v>
      </c>
      <c r="D50" s="678">
        <v>33589.471318755299</v>
      </c>
    </row>
    <row r="51" spans="2:4">
      <c r="B51" s="677">
        <v>44211</v>
      </c>
      <c r="C51" s="678">
        <v>19042049.532278199</v>
      </c>
      <c r="D51" s="678">
        <v>31074.992351617664</v>
      </c>
    </row>
    <row r="52" spans="2:4">
      <c r="B52" s="679">
        <v>44225</v>
      </c>
      <c r="C52" s="680">
        <v>19058412.572472736</v>
      </c>
      <c r="D52" s="680">
        <v>31682.084695275873</v>
      </c>
    </row>
    <row r="53" spans="2:4">
      <c r="B53" s="677">
        <v>44242</v>
      </c>
      <c r="C53" s="678">
        <v>19070719.846064374</v>
      </c>
      <c r="D53" s="678">
        <v>28670.313786175102</v>
      </c>
    </row>
    <row r="54" spans="2:4">
      <c r="B54" s="677">
        <v>44253</v>
      </c>
      <c r="C54" s="678">
        <v>19062803.265685946</v>
      </c>
      <c r="D54" s="678">
        <v>4390.6932132095098</v>
      </c>
    </row>
    <row r="55" spans="2:4">
      <c r="B55" s="677">
        <v>44270</v>
      </c>
      <c r="C55" s="678">
        <v>19051751.858765829</v>
      </c>
      <c r="D55" s="678">
        <v>-18967.987298544496</v>
      </c>
    </row>
    <row r="56" spans="2:4">
      <c r="B56" s="677">
        <v>44286</v>
      </c>
      <c r="C56" s="678">
        <v>19049817.736541402</v>
      </c>
      <c r="D56" s="678">
        <v>-12985.529144544154</v>
      </c>
    </row>
    <row r="57" spans="2:4">
      <c r="B57" s="677">
        <v>44301</v>
      </c>
      <c r="C57" s="678">
        <v>19050776.591786966</v>
      </c>
      <c r="D57" s="678">
        <v>-975.26697886362672</v>
      </c>
    </row>
    <row r="58" spans="2:4">
      <c r="B58" s="677">
        <v>44316</v>
      </c>
      <c r="C58" s="678">
        <v>19067652.97823007</v>
      </c>
      <c r="D58" s="678">
        <v>17835.241688668728</v>
      </c>
    </row>
    <row r="59" spans="2:4">
      <c r="B59" s="677">
        <v>44330</v>
      </c>
      <c r="C59" s="678">
        <v>19087621.309983522</v>
      </c>
      <c r="D59" s="678">
        <v>36844.718196555972</v>
      </c>
    </row>
    <row r="60" spans="2:4">
      <c r="B60" s="677">
        <v>44347</v>
      </c>
      <c r="C60" s="678">
        <v>19134708.027698897</v>
      </c>
      <c r="D60" s="678">
        <v>67055.049468826503</v>
      </c>
    </row>
    <row r="61" spans="2:4">
      <c r="B61" s="677">
        <v>44362</v>
      </c>
      <c r="C61" s="678">
        <v>19237003.369422864</v>
      </c>
      <c r="D61" s="678">
        <v>149382.05943934247</v>
      </c>
    </row>
    <row r="62" spans="2:4">
      <c r="B62" s="677">
        <v>44377</v>
      </c>
      <c r="C62" s="678">
        <v>19327084.372133747</v>
      </c>
      <c r="D62" s="678">
        <v>192376.34443484992</v>
      </c>
    </row>
    <row r="63" spans="2:4">
      <c r="B63" s="677">
        <v>44392</v>
      </c>
      <c r="C63" s="678">
        <v>19362970.182351287</v>
      </c>
      <c r="D63" s="678">
        <v>125966.81292842329</v>
      </c>
    </row>
    <row r="64" spans="2:4">
      <c r="B64" s="677">
        <v>44407</v>
      </c>
      <c r="C64" s="678">
        <v>19405489.701863527</v>
      </c>
      <c r="D64" s="678">
        <v>78405.329729780555</v>
      </c>
    </row>
    <row r="65" spans="2:4">
      <c r="B65" s="677">
        <v>44421</v>
      </c>
      <c r="C65" s="678">
        <v>19441549.376701109</v>
      </c>
      <c r="D65" s="678">
        <v>78579.194349821657</v>
      </c>
    </row>
    <row r="66" spans="2:4">
      <c r="B66" s="677">
        <v>44439</v>
      </c>
      <c r="C66" s="678">
        <v>19471910.847042885</v>
      </c>
      <c r="D66" s="678">
        <v>66421.14517935738</v>
      </c>
    </row>
    <row r="67" spans="2:4">
      <c r="B67" s="677">
        <v>44454</v>
      </c>
      <c r="C67" s="678">
        <v>19497809.442932583</v>
      </c>
      <c r="D67" s="678">
        <v>56260.06623147428</v>
      </c>
    </row>
    <row r="68" spans="2:4">
      <c r="B68" s="677">
        <v>44469</v>
      </c>
      <c r="C68" s="678">
        <v>19537883.571797471</v>
      </c>
      <c r="D68" s="678">
        <v>65972.724754586816</v>
      </c>
    </row>
    <row r="69" spans="2:4">
      <c r="B69" s="677">
        <v>44484</v>
      </c>
      <c r="C69" s="678">
        <v>19579264.53612563</v>
      </c>
      <c r="D69" s="678">
        <v>81455.093193046749</v>
      </c>
    </row>
    <row r="70" spans="2:4">
      <c r="B70" s="677">
        <v>44498</v>
      </c>
      <c r="C70" s="678">
        <v>19625339.557647906</v>
      </c>
      <c r="D70" s="678">
        <v>87455.98585043475</v>
      </c>
    </row>
    <row r="71" spans="2:4">
      <c r="B71" s="677">
        <v>44515</v>
      </c>
      <c r="C71" s="678">
        <v>19677154.452311419</v>
      </c>
      <c r="D71" s="678">
        <v>97889.91618578881</v>
      </c>
    </row>
    <row r="72" spans="2:4">
      <c r="B72" s="677">
        <v>44530</v>
      </c>
      <c r="C72" s="678">
        <v>19728555.807550304</v>
      </c>
      <c r="D72" s="678">
        <v>103216.24990239739</v>
      </c>
    </row>
    <row r="73" spans="2:4">
      <c r="B73" s="677">
        <v>44545</v>
      </c>
      <c r="C73" s="678">
        <v>19776563.909586869</v>
      </c>
      <c r="D73" s="678">
        <v>99409.45727545023</v>
      </c>
    </row>
    <row r="74" spans="2:4">
      <c r="B74" s="677">
        <v>44561</v>
      </c>
      <c r="C74" s="678">
        <v>19808600.136885162</v>
      </c>
      <c r="D74" s="678">
        <v>80044.329334858805</v>
      </c>
    </row>
    <row r="75" spans="2:4">
      <c r="B75" s="677">
        <v>44575</v>
      </c>
      <c r="C75" s="678">
        <v>19832882.653379042</v>
      </c>
      <c r="D75" s="678">
        <v>56318.743792172521</v>
      </c>
    </row>
    <row r="76" spans="2:4">
      <c r="B76" s="679">
        <v>44592</v>
      </c>
      <c r="C76" s="680">
        <v>19873836.291212808</v>
      </c>
      <c r="D76" s="680">
        <v>65236.154327645898</v>
      </c>
    </row>
    <row r="77" spans="2:4">
      <c r="B77" s="677">
        <v>44607</v>
      </c>
      <c r="C77" s="678">
        <v>19902200.025313668</v>
      </c>
      <c r="D77" s="678">
        <v>69317.371934626251</v>
      </c>
    </row>
    <row r="78" spans="2:4">
      <c r="B78" s="677">
        <v>44620</v>
      </c>
      <c r="C78" s="678">
        <v>19918854.126098953</v>
      </c>
      <c r="D78" s="678">
        <v>45017.834886144847</v>
      </c>
    </row>
    <row r="79" spans="2:4">
      <c r="B79" s="677">
        <v>44635</v>
      </c>
      <c r="C79" s="678">
        <v>19951259.050502565</v>
      </c>
      <c r="D79" s="678">
        <v>49059.025188896805</v>
      </c>
    </row>
    <row r="80" spans="2:4">
      <c r="B80" s="677">
        <v>44651</v>
      </c>
      <c r="C80" s="678">
        <v>19959268.028664637</v>
      </c>
      <c r="D80" s="678">
        <v>40413.90256568417</v>
      </c>
    </row>
    <row r="81" spans="2:4">
      <c r="B81" s="677">
        <v>44666</v>
      </c>
      <c r="C81" s="678">
        <v>19966095.203023255</v>
      </c>
      <c r="D81" s="678">
        <v>14836.152520690113</v>
      </c>
    </row>
    <row r="82" spans="2:4">
      <c r="B82" s="677">
        <v>44680</v>
      </c>
      <c r="C82" s="678">
        <v>20008567.237929568</v>
      </c>
      <c r="D82" s="678">
        <v>49299.209264930338</v>
      </c>
    </row>
    <row r="83" spans="2:4">
      <c r="B83" s="677">
        <v>44694</v>
      </c>
      <c r="C83" s="678">
        <v>20038355.519666582</v>
      </c>
      <c r="D83" s="678">
        <v>72260.316643327475</v>
      </c>
    </row>
    <row r="84" spans="2:4">
      <c r="B84" s="677">
        <v>44712</v>
      </c>
      <c r="C84" s="678">
        <v>20069996.054403726</v>
      </c>
      <c r="D84" s="678">
        <v>61428.816474158317</v>
      </c>
    </row>
    <row r="85" spans="2:4">
      <c r="B85" s="677">
        <v>44727</v>
      </c>
      <c r="C85" s="678">
        <v>20109649.429174222</v>
      </c>
      <c r="D85" s="678">
        <v>71293.909507639706</v>
      </c>
    </row>
    <row r="86" spans="2:4">
      <c r="B86" s="677">
        <v>44742</v>
      </c>
      <c r="C86" s="678">
        <v>20141082.637423947</v>
      </c>
      <c r="D86" s="678">
        <v>71086.583020221442</v>
      </c>
    </row>
    <row r="87" spans="2:4">
      <c r="B87" s="677">
        <v>44757</v>
      </c>
      <c r="C87" s="678">
        <v>20147205.966581322</v>
      </c>
      <c r="D87" s="678">
        <v>37556.537407100201</v>
      </c>
    </row>
    <row r="88" spans="2:4">
      <c r="B88" s="677">
        <v>44771</v>
      </c>
      <c r="C88" s="678">
        <v>20142310.904358752</v>
      </c>
      <c r="D88" s="678">
        <v>1228.2669348046184</v>
      </c>
    </row>
    <row r="89" spans="2:4">
      <c r="B89" s="677">
        <v>44788</v>
      </c>
      <c r="C89" s="678">
        <v>20141849.48661245</v>
      </c>
      <c r="D89" s="678">
        <v>-5356.4799688719213</v>
      </c>
    </row>
    <row r="90" spans="2:4">
      <c r="B90" s="677">
        <v>44804</v>
      </c>
      <c r="C90" s="678">
        <v>20156748.832802821</v>
      </c>
      <c r="D90" s="678">
        <v>14437.928444068879</v>
      </c>
    </row>
    <row r="91" spans="2:4">
      <c r="B91" s="677">
        <v>44819</v>
      </c>
      <c r="C91" s="678">
        <v>20171242.967807915</v>
      </c>
      <c r="D91" s="678">
        <v>29393.48119546473</v>
      </c>
    </row>
    <row r="92" spans="2:4">
      <c r="B92" s="677">
        <v>44834</v>
      </c>
      <c r="C92" s="678">
        <v>20199710.352741338</v>
      </c>
      <c r="D92" s="678">
        <v>42961.519938517362</v>
      </c>
    </row>
    <row r="93" spans="2:4">
      <c r="B93" s="677">
        <v>44848</v>
      </c>
      <c r="C93" s="678">
        <v>20217976.480991762</v>
      </c>
      <c r="D93" s="678">
        <v>46733.51318384707</v>
      </c>
    </row>
    <row r="94" spans="2:4">
      <c r="B94" s="677">
        <v>44865</v>
      </c>
      <c r="C94" s="678">
        <v>20234154.390660487</v>
      </c>
      <c r="D94" s="678">
        <v>34444.037919148803</v>
      </c>
    </row>
    <row r="95" spans="2:4">
      <c r="B95" s="677">
        <v>44880</v>
      </c>
      <c r="C95" s="678">
        <v>20256832.156021696</v>
      </c>
      <c r="D95" s="678">
        <v>38855.675029933453</v>
      </c>
    </row>
    <row r="96" spans="2:4">
      <c r="B96" s="677">
        <v>44895</v>
      </c>
      <c r="C96" s="678">
        <v>20278185.337149117</v>
      </c>
      <c r="D96" s="678">
        <v>44030.946488630027</v>
      </c>
    </row>
    <row r="97" spans="2:4">
      <c r="B97" s="677">
        <v>44910</v>
      </c>
      <c r="C97" s="678">
        <v>20291376.878387026</v>
      </c>
      <c r="D97" s="678">
        <v>34544.722365330905</v>
      </c>
    </row>
    <row r="98" spans="2:4">
      <c r="B98" s="677">
        <v>44925</v>
      </c>
      <c r="C98" s="678">
        <v>20302820.223250609</v>
      </c>
      <c r="D98" s="678">
        <v>24634.886101491749</v>
      </c>
    </row>
    <row r="99" spans="2:4">
      <c r="B99" s="681">
        <v>44939</v>
      </c>
      <c r="C99" s="682">
        <v>20324543.825437725</v>
      </c>
      <c r="D99" s="682">
        <v>33166.947050698102</v>
      </c>
    </row>
    <row r="100" spans="2:4">
      <c r="B100" s="679">
        <v>44957</v>
      </c>
      <c r="C100" s="680">
        <v>20353313.733906001</v>
      </c>
      <c r="D100" s="680">
        <v>50493.510655391961</v>
      </c>
    </row>
    <row r="101" spans="2:4">
      <c r="B101" s="677">
        <v>44972</v>
      </c>
      <c r="C101" s="682">
        <v>20381234.100041792</v>
      </c>
      <c r="D101" s="682">
        <v>56690.274604067206</v>
      </c>
    </row>
    <row r="102" spans="2:4">
      <c r="B102" s="677">
        <v>44985</v>
      </c>
      <c r="C102" s="682">
        <v>20411513.045561306</v>
      </c>
      <c r="D102" s="682">
        <v>58199.311655305326</v>
      </c>
    </row>
    <row r="103" spans="2:4">
      <c r="B103" s="677">
        <v>45000</v>
      </c>
      <c r="C103" s="682">
        <v>20450888.441386241</v>
      </c>
      <c r="D103" s="682">
        <v>69654.341344449669</v>
      </c>
    </row>
    <row r="104" spans="2:4">
      <c r="B104" s="677">
        <v>45016</v>
      </c>
      <c r="C104" s="682">
        <v>20498946.496428989</v>
      </c>
      <c r="D104" s="682">
        <v>87433.450867682695</v>
      </c>
    </row>
    <row r="105" spans="2:4">
      <c r="B105" s="677">
        <v>45030</v>
      </c>
      <c r="C105" s="682">
        <v>20536701.056859814</v>
      </c>
      <c r="D105" s="682">
        <v>85812.615473572165</v>
      </c>
    </row>
    <row r="106" spans="2:4">
      <c r="B106" s="677">
        <v>45044</v>
      </c>
      <c r="C106" s="682">
        <v>20585517.564961582</v>
      </c>
      <c r="D106" s="682">
        <v>86571.068532593548</v>
      </c>
    </row>
    <row r="107" spans="2:4">
      <c r="B107" s="677">
        <v>45061</v>
      </c>
      <c r="C107" s="682">
        <v>20616187.545080543</v>
      </c>
      <c r="D107" s="682">
        <v>79486.488220728934</v>
      </c>
    </row>
    <row r="108" spans="2:4">
      <c r="B108" s="677">
        <v>45077</v>
      </c>
      <c r="C108" s="682">
        <v>20624571.503130909</v>
      </c>
      <c r="D108" s="682">
        <v>39053.938169326633</v>
      </c>
    </row>
    <row r="109" spans="2:4">
      <c r="B109" s="677">
        <v>45092</v>
      </c>
      <c r="C109" s="682">
        <v>20633827.627519287</v>
      </c>
      <c r="D109" s="682">
        <v>17640.082438744605</v>
      </c>
    </row>
    <row r="110" spans="2:4">
      <c r="B110" s="677">
        <v>45107</v>
      </c>
      <c r="C110" s="682">
        <v>20642688.771103434</v>
      </c>
      <c r="D110" s="682">
        <v>18117.267972525209</v>
      </c>
    </row>
    <row r="111" spans="2:4">
      <c r="B111" s="677">
        <v>45121</v>
      </c>
      <c r="C111" s="682">
        <v>20665869.95672185</v>
      </c>
      <c r="D111" s="682">
        <v>32042.329202562571</v>
      </c>
    </row>
    <row r="112" spans="2:4">
      <c r="B112" s="677">
        <v>45138</v>
      </c>
      <c r="C112" s="682">
        <v>20680123.068301693</v>
      </c>
      <c r="D112" s="682">
        <v>37434.29719825834</v>
      </c>
    </row>
    <row r="113" spans="2:4">
      <c r="B113" s="677">
        <v>45152</v>
      </c>
      <c r="C113" s="682">
        <v>20686997.755045194</v>
      </c>
      <c r="D113" s="682">
        <v>21127.798323344439</v>
      </c>
    </row>
    <row r="114" spans="2:4">
      <c r="B114" s="677">
        <v>45169</v>
      </c>
      <c r="C114" s="682">
        <v>20714579.894289214</v>
      </c>
      <c r="D114" s="682">
        <v>34456.825987521559</v>
      </c>
    </row>
    <row r="115" spans="2:4">
      <c r="B115" s="677">
        <v>45184</v>
      </c>
      <c r="C115" s="682">
        <v>20719578.904661216</v>
      </c>
      <c r="D115" s="682">
        <v>32581.149616021663</v>
      </c>
    </row>
    <row r="116" spans="2:4">
      <c r="B116" s="677">
        <v>45198</v>
      </c>
      <c r="C116" s="682">
        <v>20750561.291971155</v>
      </c>
      <c r="D116" s="682">
        <v>35981.397681940347</v>
      </c>
    </row>
    <row r="117" spans="2:4">
      <c r="B117" s="677">
        <v>45212</v>
      </c>
      <c r="C117" s="682">
        <v>20777797.587911915</v>
      </c>
      <c r="D117" s="682">
        <v>58218.683250699192</v>
      </c>
    </row>
    <row r="118" spans="2:4">
      <c r="B118" s="677">
        <v>45230</v>
      </c>
      <c r="C118" s="682">
        <v>20773724.426580168</v>
      </c>
      <c r="D118" s="682">
        <v>23163.134609013796</v>
      </c>
    </row>
    <row r="119" spans="2:4">
      <c r="B119" s="677">
        <v>45245</v>
      </c>
      <c r="C119" s="682">
        <v>20784015.012019169</v>
      </c>
      <c r="D119" s="682">
        <v>6217.4241072535515</v>
      </c>
    </row>
    <row r="120" spans="2:4">
      <c r="B120" s="677">
        <v>45260</v>
      </c>
      <c r="C120" s="682">
        <v>20813788.844432406</v>
      </c>
      <c r="D120" s="682">
        <v>40064.417852237821</v>
      </c>
    </row>
    <row r="121" spans="2:4">
      <c r="B121" s="677">
        <v>45275</v>
      </c>
      <c r="C121" s="682">
        <v>20837542.634341531</v>
      </c>
      <c r="D121" s="682">
        <v>53527.622322361916</v>
      </c>
    </row>
    <row r="122" spans="2:4">
      <c r="B122" s="677">
        <v>45289</v>
      </c>
      <c r="C122" s="682">
        <v>20854379.496113144</v>
      </c>
      <c r="D122" s="682">
        <v>40590.651680737734</v>
      </c>
    </row>
    <row r="123" spans="2:4">
      <c r="B123" s="677">
        <v>45306</v>
      </c>
      <c r="C123" s="682">
        <v>20875393.574501954</v>
      </c>
      <c r="D123" s="682">
        <v>37850.940160423517</v>
      </c>
    </row>
    <row r="124" spans="2:4">
      <c r="B124" s="679">
        <v>45322</v>
      </c>
      <c r="C124" s="680">
        <v>20897841.296277024</v>
      </c>
      <c r="D124" s="680">
        <v>43461.800163879991</v>
      </c>
    </row>
    <row r="125" spans="2:4">
      <c r="B125" s="677">
        <v>45337</v>
      </c>
      <c r="C125" s="682">
        <v>20925719.457395483</v>
      </c>
      <c r="D125" s="682">
        <v>50325.882893528789</v>
      </c>
    </row>
    <row r="126" spans="2:4">
      <c r="B126" s="677">
        <v>45351</v>
      </c>
      <c r="C126" s="682">
        <v>20957348.689489178</v>
      </c>
      <c r="D126" s="682">
        <v>59507.393212154508</v>
      </c>
    </row>
    <row r="127" spans="2:4">
      <c r="B127" s="677">
        <v>45366</v>
      </c>
      <c r="C127" s="682">
        <v>20988105.39395123</v>
      </c>
      <c r="D127" s="682">
        <v>62385.936555746943</v>
      </c>
    </row>
    <row r="128" spans="2:4">
      <c r="B128" s="677">
        <v>45378</v>
      </c>
      <c r="C128" s="682">
        <v>21020831.454384472</v>
      </c>
      <c r="D128" s="682">
        <v>63482.764895293862</v>
      </c>
    </row>
    <row r="129" spans="2:4">
      <c r="B129" s="677">
        <v>45397</v>
      </c>
      <c r="C129" s="682">
        <v>21044664.223686703</v>
      </c>
      <c r="D129" s="682">
        <v>56558.829735472798</v>
      </c>
    </row>
    <row r="130" spans="2:4">
      <c r="B130" s="677">
        <v>45412</v>
      </c>
      <c r="C130" s="682">
        <v>21066780.807620659</v>
      </c>
      <c r="D130" s="682">
        <v>45949.353236187249</v>
      </c>
    </row>
    <row r="131" spans="2:4">
      <c r="B131" s="677">
        <v>45427</v>
      </c>
      <c r="C131" s="682">
        <v>21093323.103893299</v>
      </c>
      <c r="D131" s="682">
        <v>48658.880206596106</v>
      </c>
    </row>
    <row r="132" spans="2:4">
      <c r="B132" s="677">
        <v>45443</v>
      </c>
      <c r="C132" s="682">
        <v>21115697.102305997</v>
      </c>
      <c r="D132" s="682">
        <v>48916.294685337692</v>
      </c>
    </row>
    <row r="133" spans="2:4">
      <c r="B133" s="677">
        <v>45457</v>
      </c>
      <c r="C133" s="682">
        <v>21135355.585160259</v>
      </c>
      <c r="D133" s="682">
        <v>42032.481266960502</v>
      </c>
    </row>
    <row r="134" spans="2:4">
      <c r="B134" s="677">
        <v>45471</v>
      </c>
      <c r="C134" s="682">
        <v>21149918.5309393</v>
      </c>
      <c r="D134" s="682">
        <v>34221.42863330245</v>
      </c>
    </row>
    <row r="135" spans="2:4">
      <c r="B135" s="677">
        <v>45488</v>
      </c>
      <c r="C135" s="682">
        <v>21171492.08156167</v>
      </c>
      <c r="D135" s="682">
        <v>36136.49640141055</v>
      </c>
    </row>
    <row r="136" spans="2:4">
      <c r="B136" s="677">
        <v>45504</v>
      </c>
      <c r="C136" s="682">
        <v>21166790.129415475</v>
      </c>
      <c r="D136" s="682">
        <v>16871.598476175219</v>
      </c>
    </row>
    <row r="137" spans="2:4">
      <c r="B137" s="677">
        <v>45518</v>
      </c>
      <c r="C137" s="682">
        <v>21164501.964793876</v>
      </c>
      <c r="D137" s="682">
        <v>-6990.1167677938938</v>
      </c>
    </row>
    <row r="138" spans="2:4">
      <c r="B138" s="677">
        <v>45534</v>
      </c>
      <c r="C138" s="682">
        <v>21195949.563819215</v>
      </c>
      <c r="D138" s="682">
        <v>29159.43440373987</v>
      </c>
    </row>
    <row r="139" spans="2:4">
      <c r="B139" s="677">
        <v>45548</v>
      </c>
      <c r="C139" s="682">
        <v>21198439.574132875</v>
      </c>
      <c r="D139" s="682">
        <v>33937.609338998795</v>
      </c>
    </row>
    <row r="140" spans="2:4">
      <c r="B140" s="677">
        <v>45565</v>
      </c>
      <c r="C140" s="682">
        <v>21229839.334123634</v>
      </c>
      <c r="D140" s="682">
        <v>33889.7703044191</v>
      </c>
    </row>
    <row r="141" spans="2:4">
      <c r="B141" s="677">
        <v>45580</v>
      </c>
      <c r="C141" s="682">
        <v>21275332.264573004</v>
      </c>
      <c r="D141" s="682">
        <v>76892.690440129489</v>
      </c>
    </row>
    <row r="142" spans="2:4">
      <c r="B142" s="677">
        <v>45596</v>
      </c>
      <c r="C142" s="682">
        <v>21287844.953569926</v>
      </c>
      <c r="D142" s="682">
        <v>58005.61944629252</v>
      </c>
    </row>
    <row r="143" spans="2:4">
      <c r="B143" s="677">
        <v>45611</v>
      </c>
      <c r="C143" s="682">
        <v>21296625.796208117</v>
      </c>
      <c r="D143" s="682">
        <v>21293.53163511306</v>
      </c>
    </row>
    <row r="144" spans="2:4">
      <c r="B144" s="677">
        <v>45625</v>
      </c>
      <c r="C144" s="682">
        <v>21316655.462160893</v>
      </c>
      <c r="D144" s="682">
        <v>28810.508590966463</v>
      </c>
    </row>
    <row r="145" spans="2:6">
      <c r="B145" s="677">
        <v>45639</v>
      </c>
      <c r="C145" s="682">
        <v>21347885.204776395</v>
      </c>
      <c r="D145" s="682">
        <v>51259.408568277955</v>
      </c>
    </row>
    <row r="146" spans="2:6">
      <c r="B146" s="677">
        <v>45656</v>
      </c>
      <c r="C146" s="682">
        <v>21363406.792119637</v>
      </c>
      <c r="D146" s="682">
        <v>46751.329958744347</v>
      </c>
    </row>
    <row r="147" spans="2:6">
      <c r="B147" s="677">
        <v>45672</v>
      </c>
      <c r="C147" s="682">
        <v>21376046.949495062</v>
      </c>
      <c r="D147" s="682">
        <v>28161.74471866712</v>
      </c>
    </row>
    <row r="148" spans="2:6">
      <c r="B148" s="679">
        <v>45688</v>
      </c>
      <c r="C148" s="680">
        <v>21399164.626257256</v>
      </c>
      <c r="D148" s="680">
        <v>35757.834137618542</v>
      </c>
    </row>
    <row r="149" spans="2:6">
      <c r="B149" s="677">
        <v>45702</v>
      </c>
      <c r="C149" s="682">
        <v>21426838</v>
      </c>
      <c r="D149" s="682">
        <v>50791</v>
      </c>
    </row>
    <row r="150" spans="2:6">
      <c r="B150" s="677">
        <v>45716</v>
      </c>
      <c r="C150" s="682">
        <v>21457900</v>
      </c>
      <c r="D150" s="682">
        <v>58735</v>
      </c>
    </row>
    <row r="151" spans="2:6">
      <c r="B151" s="677">
        <v>45730</v>
      </c>
      <c r="C151" s="682">
        <v>21472259</v>
      </c>
      <c r="D151" s="682">
        <v>45421</v>
      </c>
    </row>
    <row r="152" spans="2:6">
      <c r="B152" s="677">
        <v>45747</v>
      </c>
      <c r="C152" s="682">
        <v>21480979</v>
      </c>
      <c r="D152" s="682">
        <v>23079</v>
      </c>
    </row>
    <row r="153" spans="2:6">
      <c r="B153" s="677">
        <v>45762</v>
      </c>
      <c r="C153" s="682">
        <v>21511595</v>
      </c>
      <c r="D153" s="682">
        <v>39335</v>
      </c>
    </row>
    <row r="154" spans="2:6">
      <c r="B154" s="677">
        <v>45777</v>
      </c>
      <c r="C154" s="682">
        <v>21550139</v>
      </c>
      <c r="D154" s="682">
        <v>69160</v>
      </c>
    </row>
    <row r="155" spans="2:6">
      <c r="B155" s="677">
        <v>45792</v>
      </c>
      <c r="C155" s="682">
        <v>21557126</v>
      </c>
      <c r="D155" s="682">
        <v>45531</v>
      </c>
    </row>
    <row r="156" spans="2:6">
      <c r="B156" s="820">
        <v>45807</v>
      </c>
      <c r="C156" s="821">
        <v>21570929</v>
      </c>
      <c r="D156" s="821">
        <v>20790</v>
      </c>
    </row>
    <row r="159" spans="2:6" ht="17.25">
      <c r="B159" s="684" t="s">
        <v>547</v>
      </c>
      <c r="C159" s="685" t="s">
        <v>548</v>
      </c>
      <c r="D159" s="685"/>
    </row>
    <row r="160" spans="2:6">
      <c r="C160" s="832" t="s">
        <v>616</v>
      </c>
      <c r="F160" s="674"/>
    </row>
  </sheetData>
  <mergeCells count="1">
    <mergeCell ref="B1:D1"/>
  </mergeCells>
  <conditionalFormatting sqref="D3:D156">
    <cfRule type="cellIs" dxfId="5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70" activePane="bottomLeft" state="frozen"/>
      <selection activeCell="O40" sqref="O40"/>
      <selection pane="bottomLeft" activeCell="H92" sqref="H92"/>
    </sheetView>
  </sheetViews>
  <sheetFormatPr baseColWidth="10" defaultColWidth="11.42578125" defaultRowHeight="15"/>
  <cols>
    <col min="1" max="1" width="3.28515625" style="96" customWidth="1"/>
    <col min="2" max="2" width="11.42578125" style="319" customWidth="1"/>
    <col min="3" max="3" width="95.42578125" style="318" customWidth="1"/>
    <col min="4" max="4" width="17.28515625" style="318" customWidth="1"/>
    <col min="5" max="5" width="12.7109375" style="20" customWidth="1"/>
    <col min="6" max="6" width="8.5703125" style="322" customWidth="1"/>
    <col min="7" max="16384" width="11.42578125" style="318"/>
  </cols>
  <sheetData>
    <row r="1" spans="1:39" s="316" customFormat="1" ht="26.25">
      <c r="A1" s="96"/>
      <c r="B1" s="314"/>
      <c r="C1" s="208"/>
      <c r="D1" s="208"/>
      <c r="E1" s="208"/>
      <c r="F1" s="315"/>
    </row>
    <row r="2" spans="1:39" s="316" customFormat="1" ht="31.5" customHeight="1">
      <c r="A2" s="202"/>
      <c r="B2" s="893" t="s">
        <v>506</v>
      </c>
      <c r="C2" s="893"/>
      <c r="D2" s="404"/>
      <c r="E2" s="894" t="s">
        <v>273</v>
      </c>
      <c r="F2" s="895"/>
    </row>
    <row r="3" spans="1:39" s="316" customFormat="1" ht="38.25" customHeight="1">
      <c r="A3" s="202"/>
      <c r="B3" s="514" t="s">
        <v>281</v>
      </c>
      <c r="C3" s="515" t="s">
        <v>461</v>
      </c>
      <c r="D3" s="510" t="s">
        <v>624</v>
      </c>
      <c r="E3" s="511" t="s">
        <v>7</v>
      </c>
      <c r="F3" s="511" t="s">
        <v>8</v>
      </c>
    </row>
    <row r="4" spans="1:39" s="317" customFormat="1" ht="18" customHeight="1">
      <c r="A4" s="203"/>
      <c r="B4" s="517" t="s">
        <v>193</v>
      </c>
      <c r="C4" s="518" t="s">
        <v>282</v>
      </c>
      <c r="D4" s="712">
        <v>306403.17112389911</v>
      </c>
      <c r="E4" s="668">
        <v>284.39896819228306</v>
      </c>
      <c r="F4" s="669">
        <v>9.2904778818203582E-4</v>
      </c>
      <c r="H4" s="626"/>
      <c r="I4" s="626"/>
      <c r="J4" s="626"/>
      <c r="K4" s="626"/>
      <c r="L4" s="626"/>
      <c r="M4" s="626"/>
      <c r="N4" s="626"/>
      <c r="O4" s="626"/>
      <c r="P4" s="626"/>
      <c r="Q4" s="626"/>
      <c r="R4" s="626"/>
      <c r="S4" s="626"/>
      <c r="T4" s="626"/>
      <c r="U4" s="626"/>
      <c r="V4" s="626"/>
      <c r="W4" s="626"/>
      <c r="X4" s="626"/>
      <c r="Y4" s="626"/>
      <c r="Z4" s="626"/>
      <c r="AA4" s="626"/>
      <c r="AB4" s="626"/>
      <c r="AC4" s="626"/>
      <c r="AD4" s="626"/>
      <c r="AE4" s="626"/>
      <c r="AF4" s="626"/>
      <c r="AG4" s="626"/>
      <c r="AH4" s="626"/>
      <c r="AI4" s="626"/>
      <c r="AJ4" s="626"/>
      <c r="AK4" s="626"/>
      <c r="AL4" s="626"/>
      <c r="AM4" s="626"/>
    </row>
    <row r="5" spans="1:39">
      <c r="B5" s="517" t="s">
        <v>194</v>
      </c>
      <c r="C5" s="518" t="s">
        <v>283</v>
      </c>
      <c r="D5" s="712">
        <v>33222.474480537945</v>
      </c>
      <c r="E5" s="668">
        <v>233.18747995082231</v>
      </c>
      <c r="F5" s="669">
        <v>7.0685819898645974E-3</v>
      </c>
      <c r="H5" s="626"/>
      <c r="I5" s="626"/>
      <c r="J5" s="626"/>
      <c r="K5" s="626"/>
      <c r="L5" s="626"/>
      <c r="M5" s="626"/>
      <c r="N5" s="626"/>
      <c r="O5" s="626"/>
      <c r="P5" s="626"/>
      <c r="Q5" s="626"/>
      <c r="R5" s="626"/>
      <c r="S5" s="626"/>
      <c r="T5" s="626"/>
      <c r="U5" s="626"/>
      <c r="V5" s="626"/>
      <c r="W5" s="626"/>
      <c r="X5" s="626"/>
      <c r="Y5" s="626"/>
      <c r="Z5" s="626"/>
      <c r="AA5" s="626"/>
      <c r="AB5" s="626"/>
      <c r="AC5" s="626"/>
      <c r="AD5" s="626"/>
      <c r="AE5" s="626"/>
      <c r="AF5" s="626"/>
      <c r="AG5" s="626"/>
      <c r="AH5" s="626"/>
      <c r="AI5" s="626"/>
      <c r="AJ5" s="626"/>
      <c r="AK5" s="626"/>
      <c r="AL5" s="626"/>
      <c r="AM5" s="626"/>
    </row>
    <row r="6" spans="1:39">
      <c r="B6" s="517" t="s">
        <v>195</v>
      </c>
      <c r="C6" s="518" t="s">
        <v>284</v>
      </c>
      <c r="D6" s="712">
        <v>2640.343547891423</v>
      </c>
      <c r="E6" s="668">
        <v>-15.390374958358279</v>
      </c>
      <c r="F6" s="669">
        <v>-5.795149440966374E-3</v>
      </c>
      <c r="H6" s="626"/>
      <c r="I6" s="626"/>
      <c r="J6" s="626"/>
      <c r="K6" s="626"/>
      <c r="L6" s="626"/>
      <c r="M6" s="626"/>
      <c r="N6" s="626"/>
      <c r="O6" s="626"/>
      <c r="P6" s="626"/>
      <c r="Q6" s="626"/>
      <c r="R6" s="626"/>
      <c r="S6" s="626"/>
      <c r="T6" s="626"/>
      <c r="U6" s="626"/>
      <c r="V6" s="626"/>
      <c r="W6" s="626"/>
      <c r="X6" s="626"/>
      <c r="Y6" s="626"/>
      <c r="Z6" s="626"/>
      <c r="AA6" s="626"/>
      <c r="AB6" s="626"/>
      <c r="AC6" s="626"/>
      <c r="AD6" s="626"/>
      <c r="AE6" s="626"/>
      <c r="AF6" s="626"/>
      <c r="AG6" s="626"/>
      <c r="AH6" s="626"/>
      <c r="AI6" s="626"/>
      <c r="AJ6" s="626"/>
      <c r="AK6" s="626"/>
      <c r="AL6" s="626"/>
      <c r="AM6" s="626"/>
    </row>
    <row r="7" spans="1:39">
      <c r="B7" s="517" t="s">
        <v>196</v>
      </c>
      <c r="C7" s="518" t="s">
        <v>285</v>
      </c>
      <c r="D7" s="712">
        <v>97.38095255315568</v>
      </c>
      <c r="E7" s="668">
        <v>0.48095255315567442</v>
      </c>
      <c r="F7" s="669">
        <v>4.9633906414414675E-3</v>
      </c>
      <c r="H7" s="626"/>
      <c r="I7" s="626"/>
      <c r="J7" s="626"/>
      <c r="K7" s="626"/>
      <c r="L7" s="626"/>
      <c r="M7" s="626"/>
      <c r="N7" s="626"/>
      <c r="O7" s="626"/>
      <c r="P7" s="626"/>
      <c r="Q7" s="626"/>
      <c r="R7" s="626"/>
      <c r="S7" s="626"/>
      <c r="T7" s="626"/>
      <c r="U7" s="626"/>
      <c r="V7" s="626"/>
      <c r="W7" s="626"/>
      <c r="X7" s="626"/>
      <c r="Y7" s="626"/>
      <c r="Z7" s="626"/>
      <c r="AA7" s="626"/>
      <c r="AB7" s="626"/>
      <c r="AC7" s="626"/>
      <c r="AD7" s="626"/>
      <c r="AE7" s="626"/>
      <c r="AF7" s="626"/>
      <c r="AG7" s="626"/>
      <c r="AH7" s="626"/>
      <c r="AI7" s="626"/>
      <c r="AJ7" s="626"/>
      <c r="AK7" s="626"/>
      <c r="AL7" s="626"/>
      <c r="AM7" s="626"/>
    </row>
    <row r="8" spans="1:39">
      <c r="B8" s="517" t="s">
        <v>425</v>
      </c>
      <c r="C8" s="518" t="s">
        <v>286</v>
      </c>
      <c r="D8" s="712">
        <v>121.61904793239783</v>
      </c>
      <c r="E8" s="668">
        <v>1.969047932397828</v>
      </c>
      <c r="F8" s="669">
        <v>1.6456731570395622E-2</v>
      </c>
      <c r="H8" s="626"/>
      <c r="I8" s="626"/>
      <c r="J8" s="626"/>
      <c r="K8" s="626"/>
      <c r="L8" s="626"/>
      <c r="M8" s="626"/>
      <c r="N8" s="626"/>
      <c r="O8" s="626"/>
      <c r="P8" s="626"/>
      <c r="Q8" s="626"/>
      <c r="R8" s="626"/>
      <c r="S8" s="626"/>
      <c r="T8" s="626"/>
      <c r="U8" s="626"/>
      <c r="V8" s="626"/>
      <c r="W8" s="626"/>
      <c r="X8" s="626"/>
      <c r="Y8" s="626"/>
      <c r="Z8" s="626"/>
      <c r="AA8" s="626"/>
      <c r="AB8" s="626"/>
      <c r="AC8" s="626"/>
      <c r="AD8" s="626"/>
      <c r="AE8" s="626"/>
      <c r="AF8" s="626"/>
      <c r="AG8" s="626"/>
      <c r="AH8" s="626"/>
      <c r="AI8" s="626"/>
      <c r="AJ8" s="626"/>
      <c r="AK8" s="626"/>
      <c r="AL8" s="626"/>
      <c r="AM8" s="626"/>
    </row>
    <row r="9" spans="1:39">
      <c r="B9" s="517" t="s">
        <v>197</v>
      </c>
      <c r="C9" s="518" t="s">
        <v>287</v>
      </c>
      <c r="D9" s="712">
        <v>3357.4322046388529</v>
      </c>
      <c r="E9" s="668">
        <v>-3.057284461418476</v>
      </c>
      <c r="F9" s="669">
        <v>-9.0977355273236249E-4</v>
      </c>
      <c r="H9" s="626"/>
      <c r="I9" s="626"/>
      <c r="J9" s="626"/>
      <c r="K9" s="626"/>
      <c r="L9" s="626"/>
      <c r="M9" s="626"/>
      <c r="N9" s="626"/>
      <c r="O9" s="626"/>
      <c r="P9" s="626"/>
      <c r="Q9" s="626"/>
      <c r="R9" s="626"/>
      <c r="S9" s="626"/>
      <c r="T9" s="626"/>
      <c r="U9" s="626"/>
      <c r="V9" s="626"/>
      <c r="W9" s="626"/>
      <c r="X9" s="626"/>
      <c r="Y9" s="626"/>
      <c r="Z9" s="626"/>
      <c r="AA9" s="626"/>
      <c r="AB9" s="626"/>
      <c r="AC9" s="626"/>
      <c r="AD9" s="626"/>
      <c r="AE9" s="626"/>
      <c r="AF9" s="626"/>
      <c r="AG9" s="626"/>
      <c r="AH9" s="626"/>
      <c r="AI9" s="626"/>
      <c r="AJ9" s="626"/>
      <c r="AK9" s="626"/>
      <c r="AL9" s="626"/>
      <c r="AM9" s="626"/>
    </row>
    <row r="10" spans="1:39">
      <c r="B10" s="517" t="s">
        <v>198</v>
      </c>
      <c r="C10" s="518" t="s">
        <v>288</v>
      </c>
      <c r="D10" s="712">
        <v>16446.140600796236</v>
      </c>
      <c r="E10" s="668">
        <v>-14.196001987431373</v>
      </c>
      <c r="F10" s="669">
        <v>-8.6243691912291087E-4</v>
      </c>
      <c r="H10" s="626"/>
      <c r="I10" s="626"/>
      <c r="J10" s="626"/>
      <c r="K10" s="626"/>
      <c r="L10" s="626"/>
      <c r="M10" s="626"/>
      <c r="N10" s="626"/>
      <c r="O10" s="626"/>
      <c r="P10" s="626"/>
      <c r="Q10" s="626"/>
      <c r="R10" s="626"/>
      <c r="S10" s="626"/>
      <c r="T10" s="626"/>
      <c r="U10" s="626"/>
      <c r="V10" s="626"/>
      <c r="W10" s="626"/>
      <c r="X10" s="626"/>
      <c r="Y10" s="626"/>
      <c r="Z10" s="626"/>
      <c r="AA10" s="626"/>
      <c r="AB10" s="626"/>
      <c r="AC10" s="626"/>
      <c r="AD10" s="626"/>
      <c r="AE10" s="626"/>
      <c r="AF10" s="626"/>
      <c r="AG10" s="626"/>
      <c r="AH10" s="626"/>
      <c r="AI10" s="626"/>
      <c r="AJ10" s="626"/>
      <c r="AK10" s="626"/>
      <c r="AL10" s="626"/>
      <c r="AM10" s="626"/>
    </row>
    <row r="11" spans="1:39">
      <c r="B11" s="517" t="s">
        <v>199</v>
      </c>
      <c r="C11" s="518" t="s">
        <v>289</v>
      </c>
      <c r="D11" s="712">
        <v>1120.0000029807054</v>
      </c>
      <c r="E11" s="668">
        <v>6.1500029807054943</v>
      </c>
      <c r="F11" s="669">
        <v>5.5213924502450773E-3</v>
      </c>
      <c r="H11" s="626"/>
      <c r="I11" s="626"/>
      <c r="J11" s="626"/>
      <c r="K11" s="626"/>
      <c r="L11" s="626"/>
      <c r="M11" s="626"/>
      <c r="N11" s="626"/>
      <c r="O11" s="626"/>
      <c r="P11" s="626"/>
      <c r="Q11" s="626"/>
      <c r="R11" s="626"/>
      <c r="S11" s="626"/>
      <c r="T11" s="626"/>
      <c r="U11" s="626"/>
      <c r="V11" s="626"/>
      <c r="W11" s="626"/>
      <c r="X11" s="626"/>
      <c r="Y11" s="626"/>
      <c r="Z11" s="626"/>
      <c r="AA11" s="626"/>
      <c r="AB11" s="626"/>
      <c r="AC11" s="626"/>
      <c r="AD11" s="626"/>
      <c r="AE11" s="626"/>
      <c r="AF11" s="626"/>
      <c r="AG11" s="626"/>
      <c r="AH11" s="626"/>
      <c r="AI11" s="626"/>
      <c r="AJ11" s="626"/>
      <c r="AK11" s="626"/>
      <c r="AL11" s="626"/>
      <c r="AM11" s="626"/>
    </row>
    <row r="12" spans="1:39">
      <c r="B12" s="517" t="s">
        <v>187</v>
      </c>
      <c r="C12" s="518" t="s">
        <v>290</v>
      </c>
      <c r="D12" s="712">
        <v>439752.34716252389</v>
      </c>
      <c r="E12" s="668">
        <v>2119.0780530877528</v>
      </c>
      <c r="F12" s="669">
        <v>4.8421319919300654E-3</v>
      </c>
      <c r="H12" s="626"/>
      <c r="I12" s="626"/>
      <c r="J12" s="626"/>
      <c r="K12" s="626"/>
      <c r="L12" s="626"/>
      <c r="M12" s="626"/>
      <c r="N12" s="626"/>
      <c r="O12" s="626"/>
      <c r="P12" s="626"/>
      <c r="Q12" s="626"/>
      <c r="R12" s="626"/>
      <c r="S12" s="626"/>
      <c r="T12" s="626"/>
      <c r="U12" s="626"/>
      <c r="V12" s="626"/>
      <c r="W12" s="626"/>
      <c r="X12" s="626"/>
      <c r="Y12" s="626"/>
      <c r="Z12" s="626"/>
      <c r="AA12" s="626"/>
      <c r="AB12" s="626"/>
      <c r="AC12" s="626"/>
      <c r="AD12" s="626"/>
      <c r="AE12" s="626"/>
      <c r="AF12" s="626"/>
      <c r="AG12" s="626"/>
      <c r="AH12" s="626"/>
      <c r="AI12" s="626"/>
      <c r="AJ12" s="626"/>
      <c r="AK12" s="626"/>
      <c r="AL12" s="626"/>
      <c r="AM12" s="626"/>
    </row>
    <row r="13" spans="1:39">
      <c r="B13" s="517" t="s">
        <v>188</v>
      </c>
      <c r="C13" s="518" t="s">
        <v>291</v>
      </c>
      <c r="D13" s="712">
        <v>49467.494330228241</v>
      </c>
      <c r="E13" s="668">
        <v>-87.77448674308107</v>
      </c>
      <c r="F13" s="669">
        <v>-1.771244286198348E-3</v>
      </c>
      <c r="H13" s="626"/>
      <c r="I13" s="626"/>
      <c r="J13" s="626"/>
      <c r="K13" s="626"/>
      <c r="L13" s="626"/>
      <c r="M13" s="626"/>
      <c r="N13" s="626"/>
      <c r="O13" s="626"/>
      <c r="P13" s="626"/>
      <c r="Q13" s="626"/>
      <c r="R13" s="626"/>
      <c r="S13" s="626"/>
      <c r="T13" s="626"/>
      <c r="U13" s="626"/>
      <c r="V13" s="626"/>
      <c r="W13" s="626"/>
      <c r="X13" s="626"/>
      <c r="Y13" s="626"/>
      <c r="Z13" s="626"/>
      <c r="AA13" s="626"/>
      <c r="AB13" s="626"/>
      <c r="AC13" s="626"/>
      <c r="AD13" s="626"/>
      <c r="AE13" s="626"/>
      <c r="AF13" s="626"/>
      <c r="AG13" s="626"/>
      <c r="AH13" s="626"/>
      <c r="AI13" s="626"/>
      <c r="AJ13" s="626"/>
      <c r="AK13" s="626"/>
      <c r="AL13" s="626"/>
      <c r="AM13" s="626"/>
    </row>
    <row r="14" spans="1:39">
      <c r="B14" s="517" t="s">
        <v>126</v>
      </c>
      <c r="C14" s="518" t="s">
        <v>292</v>
      </c>
      <c r="D14" s="712">
        <v>1727.7144060493183</v>
      </c>
      <c r="E14" s="668">
        <v>1.4702573519880389</v>
      </c>
      <c r="F14" s="669">
        <v>8.517088113506599E-4</v>
      </c>
      <c r="H14" s="626"/>
      <c r="I14" s="626"/>
      <c r="J14" s="626"/>
      <c r="K14" s="626"/>
      <c r="L14" s="626"/>
      <c r="M14" s="626"/>
      <c r="N14" s="626"/>
      <c r="O14" s="626"/>
      <c r="P14" s="626"/>
      <c r="Q14" s="626"/>
      <c r="R14" s="626"/>
      <c r="S14" s="626"/>
      <c r="T14" s="626"/>
      <c r="U14" s="626"/>
      <c r="V14" s="626"/>
      <c r="W14" s="626"/>
      <c r="X14" s="626"/>
      <c r="Y14" s="626"/>
      <c r="Z14" s="626"/>
      <c r="AA14" s="626"/>
      <c r="AB14" s="626"/>
      <c r="AC14" s="626"/>
      <c r="AD14" s="626"/>
      <c r="AE14" s="626"/>
      <c r="AF14" s="626"/>
      <c r="AG14" s="626"/>
      <c r="AH14" s="626"/>
      <c r="AI14" s="626"/>
      <c r="AJ14" s="626"/>
      <c r="AK14" s="626"/>
      <c r="AL14" s="626"/>
      <c r="AM14" s="626"/>
    </row>
    <row r="15" spans="1:39">
      <c r="B15" s="517" t="s">
        <v>127</v>
      </c>
      <c r="C15" s="518" t="s">
        <v>293</v>
      </c>
      <c r="D15" s="712">
        <v>44999.835683730395</v>
      </c>
      <c r="E15" s="668">
        <v>-82.513176702435885</v>
      </c>
      <c r="F15" s="669">
        <v>-1.8302767887690141E-3</v>
      </c>
      <c r="H15" s="626"/>
      <c r="I15" s="626"/>
      <c r="J15" s="626"/>
      <c r="K15" s="626"/>
      <c r="L15" s="626"/>
      <c r="M15" s="626"/>
      <c r="N15" s="626"/>
      <c r="O15" s="626"/>
      <c r="P15" s="626"/>
      <c r="Q15" s="626"/>
      <c r="R15" s="626"/>
      <c r="S15" s="626"/>
      <c r="T15" s="626"/>
      <c r="U15" s="626"/>
      <c r="V15" s="626"/>
      <c r="W15" s="626"/>
      <c r="X15" s="626"/>
      <c r="Y15" s="626"/>
      <c r="Z15" s="626"/>
      <c r="AA15" s="626"/>
      <c r="AB15" s="626"/>
      <c r="AC15" s="626"/>
      <c r="AD15" s="626"/>
      <c r="AE15" s="626"/>
      <c r="AF15" s="626"/>
      <c r="AG15" s="626"/>
      <c r="AH15" s="626"/>
      <c r="AI15" s="626"/>
      <c r="AJ15" s="626"/>
      <c r="AK15" s="626"/>
      <c r="AL15" s="626"/>
      <c r="AM15" s="626"/>
    </row>
    <row r="16" spans="1:39">
      <c r="B16" s="517" t="s">
        <v>119</v>
      </c>
      <c r="C16" s="518" t="s">
        <v>294</v>
      </c>
      <c r="D16" s="712">
        <v>43757.602187674107</v>
      </c>
      <c r="E16" s="668">
        <v>-152.63718231771054</v>
      </c>
      <c r="F16" s="669">
        <v>-3.4761182017609693E-3</v>
      </c>
      <c r="H16" s="626"/>
      <c r="I16" s="626"/>
      <c r="J16" s="626"/>
      <c r="K16" s="626"/>
      <c r="L16" s="626"/>
      <c r="M16" s="626"/>
      <c r="N16" s="626"/>
      <c r="O16" s="626"/>
      <c r="P16" s="626"/>
      <c r="Q16" s="626"/>
      <c r="R16" s="626"/>
      <c r="S16" s="626"/>
      <c r="T16" s="626"/>
      <c r="U16" s="626"/>
      <c r="V16" s="626"/>
      <c r="W16" s="626"/>
      <c r="X16" s="626"/>
      <c r="Y16" s="626"/>
      <c r="Z16" s="626"/>
      <c r="AA16" s="626"/>
      <c r="AB16" s="626"/>
      <c r="AC16" s="626"/>
      <c r="AD16" s="626"/>
      <c r="AE16" s="626"/>
      <c r="AF16" s="626"/>
      <c r="AG16" s="626"/>
      <c r="AH16" s="626"/>
      <c r="AI16" s="626"/>
      <c r="AJ16" s="626"/>
      <c r="AK16" s="626"/>
      <c r="AL16" s="626"/>
      <c r="AM16" s="626"/>
    </row>
    <row r="17" spans="2:39">
      <c r="B17" s="517" t="s">
        <v>122</v>
      </c>
      <c r="C17" s="518" t="s">
        <v>295</v>
      </c>
      <c r="D17" s="712">
        <v>36805.855331073049</v>
      </c>
      <c r="E17" s="668">
        <v>-737.64284079421486</v>
      </c>
      <c r="F17" s="669">
        <v>-1.9647685397280235E-2</v>
      </c>
      <c r="H17" s="626"/>
      <c r="I17" s="626"/>
      <c r="J17" s="626"/>
      <c r="K17" s="626"/>
      <c r="L17" s="626"/>
      <c r="M17" s="626"/>
      <c r="N17" s="626"/>
      <c r="O17" s="626"/>
      <c r="P17" s="626"/>
      <c r="Q17" s="626"/>
      <c r="R17" s="626"/>
      <c r="S17" s="626"/>
      <c r="T17" s="626"/>
      <c r="U17" s="626"/>
      <c r="V17" s="626"/>
      <c r="W17" s="626"/>
      <c r="X17" s="626"/>
      <c r="Y17" s="626"/>
      <c r="Z17" s="626"/>
      <c r="AA17" s="626"/>
      <c r="AB17" s="626"/>
      <c r="AC17" s="626"/>
      <c r="AD17" s="626"/>
      <c r="AE17" s="626"/>
      <c r="AF17" s="626"/>
      <c r="AG17" s="626"/>
      <c r="AH17" s="626"/>
      <c r="AI17" s="626"/>
      <c r="AJ17" s="626"/>
      <c r="AK17" s="626"/>
      <c r="AL17" s="626"/>
      <c r="AM17" s="626"/>
    </row>
    <row r="18" spans="2:39">
      <c r="B18" s="517" t="s">
        <v>123</v>
      </c>
      <c r="C18" s="518" t="s">
        <v>296</v>
      </c>
      <c r="D18" s="712">
        <v>61819.030855388075</v>
      </c>
      <c r="E18" s="668">
        <v>-156.84925743154599</v>
      </c>
      <c r="F18" s="669">
        <v>-2.5308112953945638E-3</v>
      </c>
      <c r="H18" s="626"/>
      <c r="I18" s="626"/>
      <c r="J18" s="626"/>
      <c r="K18" s="626"/>
      <c r="L18" s="626"/>
      <c r="M18" s="626"/>
      <c r="N18" s="626"/>
      <c r="O18" s="626"/>
      <c r="P18" s="626"/>
      <c r="Q18" s="626"/>
      <c r="R18" s="626"/>
      <c r="S18" s="626"/>
      <c r="T18" s="626"/>
      <c r="U18" s="626"/>
      <c r="V18" s="626"/>
      <c r="W18" s="626"/>
      <c r="X18" s="626"/>
      <c r="Y18" s="626"/>
      <c r="Z18" s="626"/>
      <c r="AA18" s="626"/>
      <c r="AB18" s="626"/>
      <c r="AC18" s="626"/>
      <c r="AD18" s="626"/>
      <c r="AE18" s="626"/>
      <c r="AF18" s="626"/>
      <c r="AG18" s="626"/>
      <c r="AH18" s="626"/>
      <c r="AI18" s="626"/>
      <c r="AJ18" s="626"/>
      <c r="AK18" s="626"/>
      <c r="AL18" s="626"/>
      <c r="AM18" s="626"/>
    </row>
    <row r="19" spans="2:39">
      <c r="B19" s="517" t="s">
        <v>189</v>
      </c>
      <c r="C19" s="518" t="s">
        <v>297</v>
      </c>
      <c r="D19" s="712">
        <v>48068.235726122977</v>
      </c>
      <c r="E19" s="668">
        <v>105.35799349578156</v>
      </c>
      <c r="F19" s="669">
        <v>2.1966570497105042E-3</v>
      </c>
      <c r="H19" s="626"/>
      <c r="I19" s="626"/>
      <c r="J19" s="626"/>
      <c r="K19" s="626"/>
      <c r="L19" s="626"/>
      <c r="M19" s="626"/>
      <c r="N19" s="626"/>
      <c r="O19" s="626"/>
      <c r="P19" s="626"/>
      <c r="Q19" s="626"/>
      <c r="R19" s="626"/>
      <c r="S19" s="626"/>
      <c r="T19" s="626"/>
      <c r="U19" s="626"/>
      <c r="V19" s="626"/>
      <c r="W19" s="626"/>
      <c r="X19" s="626"/>
      <c r="Y19" s="626"/>
      <c r="Z19" s="626"/>
      <c r="AA19" s="626"/>
      <c r="AB19" s="626"/>
      <c r="AC19" s="626"/>
      <c r="AD19" s="626"/>
      <c r="AE19" s="626"/>
      <c r="AF19" s="626"/>
      <c r="AG19" s="626"/>
      <c r="AH19" s="626"/>
      <c r="AI19" s="626"/>
      <c r="AJ19" s="626"/>
      <c r="AK19" s="626"/>
      <c r="AL19" s="626"/>
      <c r="AM19" s="626"/>
    </row>
    <row r="20" spans="2:39">
      <c r="B20" s="517" t="s">
        <v>190</v>
      </c>
      <c r="C20" s="518" t="s">
        <v>298</v>
      </c>
      <c r="D20" s="712">
        <v>71236.327445827745</v>
      </c>
      <c r="E20" s="668">
        <v>-68.013255710640806</v>
      </c>
      <c r="F20" s="669">
        <v>-9.5384453515001688E-4</v>
      </c>
      <c r="H20" s="626"/>
      <c r="I20" s="626"/>
      <c r="J20" s="626"/>
      <c r="K20" s="626"/>
      <c r="L20" s="626"/>
      <c r="M20" s="626"/>
      <c r="N20" s="626"/>
      <c r="O20" s="626"/>
      <c r="P20" s="626"/>
      <c r="Q20" s="626"/>
      <c r="R20" s="626"/>
      <c r="S20" s="626"/>
      <c r="T20" s="626"/>
      <c r="U20" s="626"/>
      <c r="V20" s="626"/>
      <c r="W20" s="626"/>
      <c r="X20" s="626"/>
      <c r="Y20" s="626"/>
      <c r="Z20" s="626"/>
      <c r="AA20" s="626"/>
      <c r="AB20" s="626"/>
      <c r="AC20" s="626"/>
      <c r="AD20" s="626"/>
      <c r="AE20" s="626"/>
      <c r="AF20" s="626"/>
      <c r="AG20" s="626"/>
      <c r="AH20" s="626"/>
      <c r="AI20" s="626"/>
      <c r="AJ20" s="626"/>
      <c r="AK20" s="626"/>
      <c r="AL20" s="626"/>
      <c r="AM20" s="626"/>
    </row>
    <row r="21" spans="2:39">
      <c r="B21" s="517" t="s">
        <v>184</v>
      </c>
      <c r="C21" s="518" t="s">
        <v>299</v>
      </c>
      <c r="D21" s="712">
        <v>8370.9523773340352</v>
      </c>
      <c r="E21" s="668">
        <v>12.652377334035918</v>
      </c>
      <c r="F21" s="669">
        <v>1.5137500848301233E-3</v>
      </c>
      <c r="H21" s="626"/>
      <c r="I21" s="626"/>
      <c r="J21" s="626"/>
      <c r="K21" s="626"/>
      <c r="L21" s="626"/>
      <c r="M21" s="626"/>
      <c r="N21" s="626"/>
      <c r="O21" s="626"/>
      <c r="P21" s="626"/>
      <c r="Q21" s="626"/>
      <c r="R21" s="626"/>
      <c r="S21" s="626"/>
      <c r="T21" s="626"/>
      <c r="U21" s="626"/>
      <c r="V21" s="626"/>
      <c r="W21" s="626"/>
      <c r="X21" s="626"/>
      <c r="Y21" s="626"/>
      <c r="Z21" s="626"/>
      <c r="AA21" s="626"/>
      <c r="AB21" s="626"/>
      <c r="AC21" s="626"/>
      <c r="AD21" s="626"/>
      <c r="AE21" s="626"/>
      <c r="AF21" s="626"/>
      <c r="AG21" s="626"/>
      <c r="AH21" s="626"/>
      <c r="AI21" s="626"/>
      <c r="AJ21" s="626"/>
      <c r="AK21" s="626"/>
      <c r="AL21" s="626"/>
      <c r="AM21" s="626"/>
    </row>
    <row r="22" spans="2:39">
      <c r="B22" s="517" t="s">
        <v>128</v>
      </c>
      <c r="C22" s="518" t="s">
        <v>300</v>
      </c>
      <c r="D22" s="712">
        <v>113178.32478367817</v>
      </c>
      <c r="E22" s="668">
        <v>-283.27190974689438</v>
      </c>
      <c r="F22" s="669">
        <v>-2.4966324994729616E-3</v>
      </c>
      <c r="H22" s="626"/>
      <c r="I22" s="626"/>
      <c r="J22" s="626"/>
      <c r="K22" s="626"/>
      <c r="L22" s="626"/>
      <c r="M22" s="626"/>
      <c r="N22" s="626"/>
      <c r="O22" s="626"/>
      <c r="P22" s="626"/>
      <c r="Q22" s="626"/>
      <c r="R22" s="626"/>
      <c r="S22" s="626"/>
      <c r="T22" s="626"/>
      <c r="U22" s="626"/>
      <c r="V22" s="626"/>
      <c r="W22" s="626"/>
      <c r="X22" s="626"/>
      <c r="Y22" s="626"/>
      <c r="Z22" s="626"/>
      <c r="AA22" s="626"/>
      <c r="AB22" s="626"/>
      <c r="AC22" s="626"/>
      <c r="AD22" s="626"/>
      <c r="AE22" s="626"/>
      <c r="AF22" s="626"/>
      <c r="AG22" s="626"/>
      <c r="AH22" s="626"/>
      <c r="AI22" s="626"/>
      <c r="AJ22" s="626"/>
      <c r="AK22" s="626"/>
      <c r="AL22" s="626"/>
      <c r="AM22" s="626"/>
    </row>
    <row r="23" spans="2:39">
      <c r="B23" s="517" t="s">
        <v>120</v>
      </c>
      <c r="C23" s="518" t="s">
        <v>301</v>
      </c>
      <c r="D23" s="712">
        <v>65608.261652679226</v>
      </c>
      <c r="E23" s="668">
        <v>237.98731156959548</v>
      </c>
      <c r="F23" s="669">
        <v>3.640604448556406E-3</v>
      </c>
      <c r="H23" s="626"/>
      <c r="I23" s="626"/>
      <c r="J23" s="626"/>
      <c r="K23" s="626"/>
      <c r="L23" s="626"/>
      <c r="M23" s="626"/>
      <c r="N23" s="626"/>
      <c r="O23" s="626"/>
      <c r="P23" s="626"/>
      <c r="Q23" s="626"/>
      <c r="R23" s="626"/>
      <c r="S23" s="626"/>
      <c r="T23" s="626"/>
      <c r="U23" s="626"/>
      <c r="V23" s="626"/>
      <c r="W23" s="626"/>
      <c r="X23" s="626"/>
      <c r="Y23" s="626"/>
      <c r="Z23" s="626"/>
      <c r="AA23" s="626"/>
      <c r="AB23" s="626"/>
      <c r="AC23" s="626"/>
      <c r="AD23" s="626"/>
      <c r="AE23" s="626"/>
      <c r="AF23" s="626"/>
      <c r="AG23" s="626"/>
      <c r="AH23" s="626"/>
      <c r="AI23" s="626"/>
      <c r="AJ23" s="626"/>
      <c r="AK23" s="626"/>
      <c r="AL23" s="626"/>
      <c r="AM23" s="626"/>
    </row>
    <row r="24" spans="2:39">
      <c r="B24" s="517" t="s">
        <v>200</v>
      </c>
      <c r="C24" s="518" t="s">
        <v>302</v>
      </c>
      <c r="D24" s="712">
        <v>98137.946374427163</v>
      </c>
      <c r="E24" s="668">
        <v>-464.88518122510868</v>
      </c>
      <c r="F24" s="669">
        <v>-4.7147244545682199E-3</v>
      </c>
      <c r="H24" s="626"/>
      <c r="I24" s="626"/>
      <c r="J24" s="626"/>
      <c r="K24" s="626"/>
      <c r="L24" s="626"/>
      <c r="M24" s="626"/>
      <c r="N24" s="626"/>
      <c r="O24" s="626"/>
      <c r="P24" s="626"/>
      <c r="Q24" s="626"/>
      <c r="R24" s="626"/>
      <c r="S24" s="626"/>
      <c r="T24" s="626"/>
      <c r="U24" s="626"/>
      <c r="V24" s="626"/>
      <c r="W24" s="626"/>
      <c r="X24" s="626"/>
      <c r="Y24" s="626"/>
      <c r="Z24" s="626"/>
      <c r="AA24" s="626"/>
      <c r="AB24" s="626"/>
      <c r="AC24" s="626"/>
      <c r="AD24" s="626"/>
      <c r="AE24" s="626"/>
      <c r="AF24" s="626"/>
      <c r="AG24" s="626"/>
      <c r="AH24" s="626"/>
      <c r="AI24" s="626"/>
      <c r="AJ24" s="626"/>
      <c r="AK24" s="626"/>
      <c r="AL24" s="626"/>
      <c r="AM24" s="626"/>
    </row>
    <row r="25" spans="2:39">
      <c r="B25" s="517" t="s">
        <v>182</v>
      </c>
      <c r="C25" s="518" t="s">
        <v>303</v>
      </c>
      <c r="D25" s="712">
        <v>102621.94147977802</v>
      </c>
      <c r="E25" s="668">
        <v>-170.8127143591264</v>
      </c>
      <c r="F25" s="669">
        <v>-1.6617194052075401E-3</v>
      </c>
      <c r="H25" s="626"/>
      <c r="I25" s="626"/>
      <c r="J25" s="626"/>
      <c r="K25" s="626"/>
      <c r="L25" s="626"/>
      <c r="M25" s="626"/>
      <c r="N25" s="626"/>
      <c r="O25" s="626"/>
      <c r="P25" s="626"/>
      <c r="Q25" s="626"/>
      <c r="R25" s="626"/>
      <c r="S25" s="626"/>
      <c r="T25" s="626"/>
      <c r="U25" s="626"/>
      <c r="V25" s="626"/>
      <c r="W25" s="626"/>
      <c r="X25" s="626"/>
      <c r="Y25" s="626"/>
      <c r="Z25" s="626"/>
      <c r="AA25" s="626"/>
      <c r="AB25" s="626"/>
      <c r="AC25" s="626"/>
      <c r="AD25" s="626"/>
      <c r="AE25" s="626"/>
      <c r="AF25" s="626"/>
      <c r="AG25" s="626"/>
      <c r="AH25" s="626"/>
      <c r="AI25" s="626"/>
      <c r="AJ25" s="626"/>
      <c r="AK25" s="626"/>
      <c r="AL25" s="626"/>
      <c r="AM25" s="626"/>
    </row>
    <row r="26" spans="2:39">
      <c r="B26" s="517" t="s">
        <v>191</v>
      </c>
      <c r="C26" s="518" t="s">
        <v>304</v>
      </c>
      <c r="D26" s="712">
        <v>77913.116054715283</v>
      </c>
      <c r="E26" s="668">
        <v>-60.726893493658281</v>
      </c>
      <c r="F26" s="669">
        <v>-7.7881108840560653E-4</v>
      </c>
      <c r="H26" s="626"/>
      <c r="I26" s="626"/>
      <c r="J26" s="626"/>
      <c r="K26" s="626"/>
      <c r="L26" s="626"/>
      <c r="M26" s="626"/>
      <c r="N26" s="626"/>
      <c r="O26" s="626"/>
      <c r="P26" s="626"/>
      <c r="Q26" s="626"/>
      <c r="R26" s="626"/>
      <c r="S26" s="626"/>
      <c r="T26" s="626"/>
      <c r="U26" s="626"/>
      <c r="V26" s="626"/>
      <c r="W26" s="626"/>
      <c r="X26" s="626"/>
      <c r="Y26" s="626"/>
      <c r="Z26" s="626"/>
      <c r="AA26" s="626"/>
      <c r="AB26" s="626"/>
      <c r="AC26" s="626"/>
      <c r="AD26" s="626"/>
      <c r="AE26" s="626"/>
      <c r="AF26" s="626"/>
      <c r="AG26" s="626"/>
      <c r="AH26" s="626"/>
      <c r="AI26" s="626"/>
      <c r="AJ26" s="626"/>
      <c r="AK26" s="626"/>
      <c r="AL26" s="626"/>
      <c r="AM26" s="626"/>
    </row>
    <row r="27" spans="2:39">
      <c r="B27" s="517" t="s">
        <v>305</v>
      </c>
      <c r="C27" s="518" t="s">
        <v>306</v>
      </c>
      <c r="D27" s="712">
        <v>278515.04588888161</v>
      </c>
      <c r="E27" s="668">
        <v>-261.1470061482396</v>
      </c>
      <c r="F27" s="669">
        <v>-9.3676222290106637E-4</v>
      </c>
      <c r="H27" s="626"/>
      <c r="I27" s="626"/>
      <c r="J27" s="626"/>
      <c r="K27" s="626"/>
      <c r="L27" s="626"/>
      <c r="M27" s="626"/>
      <c r="N27" s="626"/>
      <c r="O27" s="626"/>
      <c r="P27" s="626"/>
      <c r="Q27" s="626"/>
      <c r="R27" s="626"/>
      <c r="S27" s="626"/>
      <c r="T27" s="626"/>
      <c r="U27" s="626"/>
      <c r="V27" s="626"/>
      <c r="W27" s="626"/>
      <c r="X27" s="626"/>
      <c r="Y27" s="626"/>
      <c r="Z27" s="626"/>
      <c r="AA27" s="626"/>
      <c r="AB27" s="626"/>
      <c r="AC27" s="626"/>
      <c r="AD27" s="626"/>
      <c r="AE27" s="626"/>
      <c r="AF27" s="626"/>
      <c r="AG27" s="626"/>
      <c r="AH27" s="626"/>
      <c r="AI27" s="626"/>
      <c r="AJ27" s="626"/>
      <c r="AK27" s="626"/>
      <c r="AL27" s="626"/>
      <c r="AM27" s="626"/>
    </row>
    <row r="28" spans="2:39">
      <c r="B28" s="517" t="s">
        <v>185</v>
      </c>
      <c r="C28" s="518" t="s">
        <v>307</v>
      </c>
      <c r="D28" s="712">
        <v>36200.102120484815</v>
      </c>
      <c r="E28" s="668">
        <v>191.56936125280481</v>
      </c>
      <c r="F28" s="669">
        <v>5.3201101676014773E-3</v>
      </c>
      <c r="H28" s="626"/>
      <c r="I28" s="626"/>
      <c r="J28" s="626"/>
      <c r="K28" s="626"/>
      <c r="L28" s="626"/>
      <c r="M28" s="626"/>
      <c r="N28" s="626"/>
      <c r="O28" s="626"/>
      <c r="P28" s="626"/>
      <c r="Q28" s="626"/>
      <c r="R28" s="626"/>
      <c r="S28" s="626"/>
      <c r="T28" s="626"/>
      <c r="U28" s="626"/>
      <c r="V28" s="626"/>
      <c r="W28" s="626"/>
      <c r="X28" s="626"/>
      <c r="Y28" s="626"/>
      <c r="Z28" s="626"/>
      <c r="AA28" s="626"/>
      <c r="AB28" s="626"/>
      <c r="AC28" s="626"/>
      <c r="AD28" s="626"/>
      <c r="AE28" s="626"/>
      <c r="AF28" s="626"/>
      <c r="AG28" s="626"/>
      <c r="AH28" s="626"/>
      <c r="AI28" s="626"/>
      <c r="AJ28" s="626"/>
      <c r="AK28" s="626"/>
      <c r="AL28" s="626"/>
      <c r="AM28" s="626"/>
    </row>
    <row r="29" spans="2:39">
      <c r="B29" s="517" t="s">
        <v>186</v>
      </c>
      <c r="C29" s="518" t="s">
        <v>308</v>
      </c>
      <c r="D29" s="712">
        <v>54031.556050048828</v>
      </c>
      <c r="E29" s="668">
        <v>-40.122526954939531</v>
      </c>
      <c r="F29" s="669">
        <v>-7.4202480875085186E-4</v>
      </c>
      <c r="H29" s="626"/>
      <c r="I29" s="626"/>
      <c r="J29" s="626"/>
      <c r="K29" s="626"/>
      <c r="L29" s="626"/>
      <c r="M29" s="626"/>
      <c r="N29" s="626"/>
      <c r="O29" s="626"/>
      <c r="P29" s="626"/>
      <c r="Q29" s="626"/>
      <c r="R29" s="626"/>
      <c r="S29" s="626"/>
      <c r="T29" s="626"/>
      <c r="U29" s="626"/>
      <c r="V29" s="626"/>
      <c r="W29" s="626"/>
      <c r="X29" s="626"/>
      <c r="Y29" s="626"/>
      <c r="Z29" s="626"/>
      <c r="AA29" s="626"/>
      <c r="AB29" s="626"/>
      <c r="AC29" s="626"/>
      <c r="AD29" s="626"/>
      <c r="AE29" s="626"/>
      <c r="AF29" s="626"/>
      <c r="AG29" s="626"/>
      <c r="AH29" s="626"/>
      <c r="AI29" s="626"/>
      <c r="AJ29" s="626"/>
      <c r="AK29" s="626"/>
      <c r="AL29" s="626"/>
      <c r="AM29" s="626"/>
    </row>
    <row r="30" spans="2:39">
      <c r="B30" s="517" t="s">
        <v>201</v>
      </c>
      <c r="C30" s="518" t="s">
        <v>309</v>
      </c>
      <c r="D30" s="712">
        <v>133136.23904072712</v>
      </c>
      <c r="E30" s="668">
        <v>-73.455814561311854</v>
      </c>
      <c r="F30" s="669">
        <v>-5.5142994390244837E-4</v>
      </c>
      <c r="H30" s="626"/>
      <c r="I30" s="626"/>
      <c r="J30" s="626"/>
      <c r="K30" s="626"/>
      <c r="L30" s="626"/>
      <c r="M30" s="626"/>
      <c r="N30" s="626"/>
      <c r="O30" s="626"/>
      <c r="P30" s="626"/>
      <c r="Q30" s="626"/>
      <c r="R30" s="626"/>
      <c r="S30" s="626"/>
      <c r="T30" s="626"/>
      <c r="U30" s="626"/>
      <c r="V30" s="626"/>
      <c r="W30" s="626"/>
      <c r="X30" s="626"/>
      <c r="Y30" s="626"/>
      <c r="Z30" s="626"/>
      <c r="AA30" s="626"/>
      <c r="AB30" s="626"/>
      <c r="AC30" s="626"/>
      <c r="AD30" s="626"/>
      <c r="AE30" s="626"/>
      <c r="AF30" s="626"/>
      <c r="AG30" s="626"/>
      <c r="AH30" s="626"/>
      <c r="AI30" s="626"/>
      <c r="AJ30" s="626"/>
      <c r="AK30" s="626"/>
      <c r="AL30" s="626"/>
      <c r="AM30" s="626"/>
    </row>
    <row r="31" spans="2:39">
      <c r="B31" s="517" t="s">
        <v>202</v>
      </c>
      <c r="C31" s="518" t="s">
        <v>310</v>
      </c>
      <c r="D31" s="712">
        <v>144553.93783635684</v>
      </c>
      <c r="E31" s="668">
        <v>-232.10473897054908</v>
      </c>
      <c r="F31" s="669">
        <v>-1.6030878035069307E-3</v>
      </c>
      <c r="H31" s="626"/>
      <c r="I31" s="626"/>
      <c r="J31" s="626"/>
      <c r="K31" s="626"/>
      <c r="L31" s="626"/>
      <c r="M31" s="626"/>
      <c r="N31" s="626"/>
      <c r="O31" s="626"/>
      <c r="P31" s="626"/>
      <c r="Q31" s="626"/>
      <c r="R31" s="626"/>
      <c r="S31" s="626"/>
      <c r="T31" s="626"/>
      <c r="U31" s="626"/>
      <c r="V31" s="626"/>
      <c r="W31" s="626"/>
      <c r="X31" s="626"/>
      <c r="Y31" s="626"/>
      <c r="Z31" s="626"/>
      <c r="AA31" s="626"/>
      <c r="AB31" s="626"/>
      <c r="AC31" s="626"/>
      <c r="AD31" s="626"/>
      <c r="AE31" s="626"/>
      <c r="AF31" s="626"/>
      <c r="AG31" s="626"/>
      <c r="AH31" s="626"/>
      <c r="AI31" s="626"/>
      <c r="AJ31" s="626"/>
      <c r="AK31" s="626"/>
      <c r="AL31" s="626"/>
      <c r="AM31" s="626"/>
    </row>
    <row r="32" spans="2:39">
      <c r="B32" s="517" t="s">
        <v>124</v>
      </c>
      <c r="C32" s="518" t="s">
        <v>311</v>
      </c>
      <c r="D32" s="712">
        <v>63875.818157448964</v>
      </c>
      <c r="E32" s="668">
        <v>-175.8639895460874</v>
      </c>
      <c r="F32" s="669">
        <v>-2.7456576260166399E-3</v>
      </c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626"/>
      <c r="Y32" s="626"/>
      <c r="Z32" s="626"/>
      <c r="AA32" s="626"/>
      <c r="AB32" s="626"/>
      <c r="AC32" s="626"/>
      <c r="AD32" s="626"/>
      <c r="AE32" s="626"/>
      <c r="AF32" s="626"/>
      <c r="AG32" s="626"/>
      <c r="AH32" s="626"/>
      <c r="AI32" s="626"/>
      <c r="AJ32" s="626"/>
      <c r="AK32" s="626"/>
      <c r="AL32" s="626"/>
      <c r="AM32" s="626"/>
    </row>
    <row r="33" spans="2:39">
      <c r="B33" s="517" t="s">
        <v>192</v>
      </c>
      <c r="C33" s="518" t="s">
        <v>312</v>
      </c>
      <c r="D33" s="712">
        <v>66435.738568422195</v>
      </c>
      <c r="E33" s="668">
        <v>-48.340854811831377</v>
      </c>
      <c r="F33" s="669">
        <v>-7.2710422150989995E-4</v>
      </c>
      <c r="H33" s="626"/>
      <c r="I33" s="626"/>
      <c r="J33" s="626"/>
      <c r="K33" s="626"/>
      <c r="L33" s="626"/>
      <c r="M33" s="626"/>
      <c r="N33" s="626"/>
      <c r="O33" s="626"/>
      <c r="P33" s="626"/>
      <c r="Q33" s="626"/>
      <c r="R33" s="626"/>
      <c r="S33" s="626"/>
      <c r="T33" s="626"/>
      <c r="U33" s="626"/>
      <c r="V33" s="626"/>
      <c r="W33" s="626"/>
      <c r="X33" s="626"/>
      <c r="Y33" s="626"/>
      <c r="Z33" s="626"/>
      <c r="AA33" s="626"/>
      <c r="AB33" s="626"/>
      <c r="AC33" s="626"/>
      <c r="AD33" s="626"/>
      <c r="AE33" s="626"/>
      <c r="AF33" s="626"/>
      <c r="AG33" s="626"/>
      <c r="AH33" s="626"/>
      <c r="AI33" s="626"/>
      <c r="AJ33" s="626"/>
      <c r="AK33" s="626"/>
      <c r="AL33" s="626"/>
      <c r="AM33" s="626"/>
    </row>
    <row r="34" spans="2:39">
      <c r="B34" s="517" t="s">
        <v>203</v>
      </c>
      <c r="C34" s="518" t="s">
        <v>313</v>
      </c>
      <c r="D34" s="712">
        <v>43088.586479371203</v>
      </c>
      <c r="E34" s="668">
        <v>18.240046620805515</v>
      </c>
      <c r="F34" s="669">
        <v>4.2349430946142519E-4</v>
      </c>
      <c r="H34" s="626"/>
      <c r="I34" s="626"/>
      <c r="J34" s="626"/>
      <c r="K34" s="626"/>
      <c r="L34" s="626"/>
      <c r="M34" s="626"/>
      <c r="N34" s="626"/>
      <c r="O34" s="626"/>
      <c r="P34" s="626"/>
      <c r="Q34" s="626"/>
      <c r="R34" s="626"/>
      <c r="S34" s="626"/>
      <c r="T34" s="626"/>
      <c r="U34" s="626"/>
      <c r="V34" s="626"/>
      <c r="W34" s="626"/>
      <c r="X34" s="626"/>
      <c r="Y34" s="626"/>
      <c r="Z34" s="626"/>
      <c r="AA34" s="626"/>
      <c r="AB34" s="626"/>
      <c r="AC34" s="626"/>
      <c r="AD34" s="626"/>
      <c r="AE34" s="626"/>
      <c r="AF34" s="626"/>
      <c r="AG34" s="626"/>
      <c r="AH34" s="626"/>
      <c r="AI34" s="626"/>
      <c r="AJ34" s="626"/>
      <c r="AK34" s="626"/>
      <c r="AL34" s="626"/>
      <c r="AM34" s="626"/>
    </row>
    <row r="35" spans="2:39">
      <c r="B35" s="517" t="s">
        <v>204</v>
      </c>
      <c r="C35" s="518" t="s">
        <v>314</v>
      </c>
      <c r="D35" s="712">
        <v>117638.14043321375</v>
      </c>
      <c r="E35" s="668">
        <v>139.36266448067909</v>
      </c>
      <c r="F35" s="669">
        <v>1.1860775671639345E-3</v>
      </c>
      <c r="H35" s="626"/>
      <c r="I35" s="626"/>
      <c r="J35" s="626"/>
      <c r="K35" s="626"/>
      <c r="L35" s="626"/>
      <c r="M35" s="626"/>
      <c r="N35" s="626"/>
      <c r="O35" s="626"/>
      <c r="P35" s="626"/>
      <c r="Q35" s="626"/>
      <c r="R35" s="626"/>
      <c r="S35" s="626"/>
      <c r="T35" s="626"/>
      <c r="U35" s="626"/>
      <c r="V35" s="626"/>
      <c r="W35" s="626"/>
      <c r="X35" s="626"/>
      <c r="Y35" s="626"/>
      <c r="Z35" s="626"/>
      <c r="AA35" s="626"/>
      <c r="AB35" s="626"/>
      <c r="AC35" s="626"/>
      <c r="AD35" s="626"/>
      <c r="AE35" s="626"/>
      <c r="AF35" s="626"/>
      <c r="AG35" s="626"/>
      <c r="AH35" s="626"/>
      <c r="AI35" s="626"/>
      <c r="AJ35" s="626"/>
      <c r="AK35" s="626"/>
      <c r="AL35" s="626"/>
      <c r="AM35" s="626"/>
    </row>
    <row r="36" spans="2:39">
      <c r="B36" s="517" t="s">
        <v>205</v>
      </c>
      <c r="C36" s="518" t="s">
        <v>315</v>
      </c>
      <c r="D36" s="712">
        <v>40205.857112943479</v>
      </c>
      <c r="E36" s="668">
        <v>139.75711294348002</v>
      </c>
      <c r="F36" s="669">
        <v>3.4881636331831611E-3</v>
      </c>
      <c r="H36" s="626"/>
      <c r="I36" s="626"/>
      <c r="J36" s="626"/>
      <c r="K36" s="626"/>
      <c r="L36" s="626"/>
      <c r="M36" s="626"/>
      <c r="N36" s="626"/>
      <c r="O36" s="626"/>
      <c r="P36" s="626"/>
      <c r="Q36" s="626"/>
      <c r="R36" s="626"/>
      <c r="S36" s="626"/>
      <c r="T36" s="626"/>
      <c r="U36" s="626"/>
      <c r="V36" s="626"/>
      <c r="W36" s="626"/>
      <c r="X36" s="626"/>
      <c r="Y36" s="626"/>
      <c r="Z36" s="626"/>
      <c r="AA36" s="626"/>
      <c r="AB36" s="626"/>
      <c r="AC36" s="626"/>
      <c r="AD36" s="626"/>
      <c r="AE36" s="626"/>
      <c r="AF36" s="626"/>
      <c r="AG36" s="626"/>
      <c r="AH36" s="626"/>
      <c r="AI36" s="626"/>
      <c r="AJ36" s="626"/>
      <c r="AK36" s="626"/>
      <c r="AL36" s="626"/>
      <c r="AM36" s="626"/>
    </row>
    <row r="37" spans="2:39">
      <c r="B37" s="517" t="s">
        <v>206</v>
      </c>
      <c r="C37" s="518" t="s">
        <v>316</v>
      </c>
      <c r="D37" s="712">
        <v>48251.901152501312</v>
      </c>
      <c r="E37" s="668">
        <v>109.13624197521858</v>
      </c>
      <c r="F37" s="669">
        <v>2.2669292504917671E-3</v>
      </c>
      <c r="H37" s="626"/>
      <c r="I37" s="626"/>
      <c r="J37" s="626"/>
      <c r="K37" s="626"/>
      <c r="L37" s="626"/>
      <c r="M37" s="626"/>
      <c r="N37" s="626"/>
      <c r="O37" s="626"/>
      <c r="P37" s="626"/>
      <c r="Q37" s="626"/>
      <c r="R37" s="626"/>
      <c r="S37" s="626"/>
      <c r="T37" s="626"/>
      <c r="U37" s="626"/>
      <c r="V37" s="626"/>
      <c r="W37" s="626"/>
      <c r="X37" s="626"/>
      <c r="Y37" s="626"/>
      <c r="Z37" s="626"/>
      <c r="AA37" s="626"/>
      <c r="AB37" s="626"/>
      <c r="AC37" s="626"/>
      <c r="AD37" s="626"/>
      <c r="AE37" s="626"/>
      <c r="AF37" s="626"/>
      <c r="AG37" s="626"/>
      <c r="AH37" s="626"/>
      <c r="AI37" s="626"/>
      <c r="AJ37" s="626"/>
      <c r="AK37" s="626"/>
      <c r="AL37" s="626"/>
      <c r="AM37" s="626"/>
    </row>
    <row r="38" spans="2:39">
      <c r="B38" s="517" t="s">
        <v>317</v>
      </c>
      <c r="C38" s="518" t="s">
        <v>318</v>
      </c>
      <c r="D38" s="712">
        <v>6524.7154706524916</v>
      </c>
      <c r="E38" s="668">
        <v>-31.74147367327987</v>
      </c>
      <c r="F38" s="669">
        <v>-4.8412540405302629E-3</v>
      </c>
      <c r="H38" s="626"/>
      <c r="I38" s="626"/>
      <c r="J38" s="626"/>
      <c r="K38" s="626"/>
      <c r="L38" s="626"/>
      <c r="M38" s="626"/>
      <c r="N38" s="626"/>
      <c r="O38" s="626"/>
      <c r="P38" s="626"/>
      <c r="Q38" s="626"/>
      <c r="R38" s="626"/>
      <c r="S38" s="626"/>
      <c r="T38" s="626"/>
      <c r="U38" s="626"/>
      <c r="V38" s="626"/>
      <c r="W38" s="626"/>
      <c r="X38" s="626"/>
      <c r="Y38" s="626"/>
      <c r="Z38" s="626"/>
      <c r="AA38" s="626"/>
      <c r="AB38" s="626"/>
      <c r="AC38" s="626"/>
      <c r="AD38" s="626"/>
      <c r="AE38" s="626"/>
      <c r="AF38" s="626"/>
      <c r="AG38" s="626"/>
      <c r="AH38" s="626"/>
      <c r="AI38" s="626"/>
      <c r="AJ38" s="626"/>
      <c r="AK38" s="626"/>
      <c r="AL38" s="626"/>
      <c r="AM38" s="626"/>
    </row>
    <row r="39" spans="2:39">
      <c r="B39" s="517" t="s">
        <v>207</v>
      </c>
      <c r="C39" s="518" t="s">
        <v>319</v>
      </c>
      <c r="D39" s="712">
        <v>114730.45748938985</v>
      </c>
      <c r="E39" s="668">
        <v>-154.74105370957113</v>
      </c>
      <c r="F39" s="669">
        <v>-1.3469189736527998E-3</v>
      </c>
      <c r="H39" s="626"/>
      <c r="I39" s="626"/>
      <c r="J39" s="626"/>
      <c r="K39" s="626"/>
      <c r="L39" s="626"/>
      <c r="M39" s="626"/>
      <c r="N39" s="626"/>
      <c r="O39" s="626"/>
      <c r="P39" s="626"/>
      <c r="Q39" s="626"/>
      <c r="R39" s="626"/>
      <c r="S39" s="626"/>
      <c r="T39" s="626"/>
      <c r="U39" s="626"/>
      <c r="V39" s="626"/>
      <c r="W39" s="626"/>
      <c r="X39" s="626"/>
      <c r="Y39" s="626"/>
      <c r="Z39" s="626"/>
      <c r="AA39" s="626"/>
      <c r="AB39" s="626"/>
      <c r="AC39" s="626"/>
      <c r="AD39" s="626"/>
      <c r="AE39" s="626"/>
      <c r="AF39" s="626"/>
      <c r="AG39" s="626"/>
      <c r="AH39" s="626"/>
      <c r="AI39" s="626"/>
      <c r="AJ39" s="626"/>
      <c r="AK39" s="626"/>
      <c r="AL39" s="626"/>
      <c r="AM39" s="626"/>
    </row>
    <row r="40" spans="2:39">
      <c r="B40" s="517" t="s">
        <v>208</v>
      </c>
      <c r="C40" s="518" t="s">
        <v>320</v>
      </c>
      <c r="D40" s="712">
        <v>2290.9806936988603</v>
      </c>
      <c r="E40" s="668">
        <v>-19.542132882480473</v>
      </c>
      <c r="F40" s="669">
        <v>-8.4578834961760441E-3</v>
      </c>
      <c r="H40" s="626"/>
      <c r="I40" s="626"/>
      <c r="J40" s="626"/>
      <c r="K40" s="626"/>
      <c r="L40" s="626"/>
      <c r="M40" s="626"/>
      <c r="N40" s="626"/>
      <c r="O40" s="626"/>
      <c r="P40" s="626"/>
      <c r="Q40" s="626"/>
      <c r="R40" s="626"/>
      <c r="S40" s="626"/>
      <c r="T40" s="626"/>
      <c r="U40" s="626"/>
      <c r="V40" s="626"/>
      <c r="W40" s="626"/>
      <c r="X40" s="626"/>
      <c r="Y40" s="626"/>
      <c r="Z40" s="626"/>
      <c r="AA40" s="626"/>
      <c r="AB40" s="626"/>
      <c r="AC40" s="626"/>
      <c r="AD40" s="626"/>
      <c r="AE40" s="626"/>
      <c r="AF40" s="626"/>
      <c r="AG40" s="626"/>
      <c r="AH40" s="626"/>
      <c r="AI40" s="626"/>
      <c r="AJ40" s="626"/>
      <c r="AK40" s="626"/>
      <c r="AL40" s="626"/>
      <c r="AM40" s="626"/>
    </row>
    <row r="41" spans="2:39">
      <c r="B41" s="517" t="s">
        <v>209</v>
      </c>
      <c r="C41" s="518" t="s">
        <v>321</v>
      </c>
      <c r="D41" s="712">
        <v>538114.60571358388</v>
      </c>
      <c r="E41" s="668">
        <v>-2325.3605663409689</v>
      </c>
      <c r="F41" s="669">
        <v>-4.3027176216211549E-3</v>
      </c>
      <c r="H41" s="626"/>
      <c r="I41" s="626"/>
      <c r="J41" s="626"/>
      <c r="K41" s="626"/>
      <c r="L41" s="626"/>
      <c r="M41" s="626"/>
      <c r="N41" s="626"/>
      <c r="O41" s="626"/>
      <c r="P41" s="626"/>
      <c r="Q41" s="626"/>
      <c r="R41" s="626"/>
      <c r="S41" s="626"/>
      <c r="T41" s="626"/>
      <c r="U41" s="626"/>
      <c r="V41" s="626"/>
      <c r="W41" s="626"/>
      <c r="X41" s="626"/>
      <c r="Y41" s="626"/>
      <c r="Z41" s="626"/>
      <c r="AA41" s="626"/>
      <c r="AB41" s="626"/>
      <c r="AC41" s="626"/>
      <c r="AD41" s="626"/>
      <c r="AE41" s="626"/>
      <c r="AF41" s="626"/>
      <c r="AG41" s="626"/>
      <c r="AH41" s="626"/>
      <c r="AI41" s="626"/>
      <c r="AJ41" s="626"/>
      <c r="AK41" s="626"/>
      <c r="AL41" s="626"/>
      <c r="AM41" s="626"/>
    </row>
    <row r="42" spans="2:39">
      <c r="B42" s="517" t="s">
        <v>210</v>
      </c>
      <c r="C42" s="518" t="s">
        <v>322</v>
      </c>
      <c r="D42" s="712">
        <v>64124.471360013355</v>
      </c>
      <c r="E42" s="668">
        <v>-330.4863329373984</v>
      </c>
      <c r="F42" s="669">
        <v>-5.127399734117577E-3</v>
      </c>
      <c r="H42" s="626"/>
      <c r="I42" s="626"/>
      <c r="J42" s="626"/>
      <c r="K42" s="626"/>
      <c r="L42" s="626"/>
      <c r="M42" s="626"/>
      <c r="N42" s="626"/>
      <c r="O42" s="626"/>
      <c r="P42" s="626"/>
      <c r="Q42" s="626"/>
      <c r="R42" s="626"/>
      <c r="S42" s="626"/>
      <c r="T42" s="626"/>
      <c r="U42" s="626"/>
      <c r="V42" s="626"/>
      <c r="W42" s="626"/>
      <c r="X42" s="626"/>
      <c r="Y42" s="626"/>
      <c r="Z42" s="626"/>
      <c r="AA42" s="626"/>
      <c r="AB42" s="626"/>
      <c r="AC42" s="626"/>
      <c r="AD42" s="626"/>
      <c r="AE42" s="626"/>
      <c r="AF42" s="626"/>
      <c r="AG42" s="626"/>
      <c r="AH42" s="626"/>
      <c r="AI42" s="626"/>
      <c r="AJ42" s="626"/>
      <c r="AK42" s="626"/>
      <c r="AL42" s="626"/>
      <c r="AM42" s="626"/>
    </row>
    <row r="43" spans="2:39">
      <c r="B43" s="517" t="s">
        <v>211</v>
      </c>
      <c r="C43" s="518" t="s">
        <v>323</v>
      </c>
      <c r="D43" s="712">
        <v>834935.12441040506</v>
      </c>
      <c r="E43" s="668">
        <v>-1186.7635947131785</v>
      </c>
      <c r="F43" s="669">
        <v>-1.4193667355660855E-3</v>
      </c>
      <c r="H43" s="626"/>
      <c r="I43" s="626"/>
      <c r="J43" s="626"/>
      <c r="K43" s="626"/>
      <c r="L43" s="626"/>
      <c r="M43" s="626"/>
      <c r="N43" s="626"/>
      <c r="O43" s="626"/>
      <c r="P43" s="626"/>
      <c r="Q43" s="626"/>
      <c r="R43" s="626"/>
      <c r="S43" s="626"/>
      <c r="T43" s="626"/>
      <c r="U43" s="626"/>
      <c r="V43" s="626"/>
      <c r="W43" s="626"/>
      <c r="X43" s="626"/>
      <c r="Y43" s="626"/>
      <c r="Z43" s="626"/>
      <c r="AA43" s="626"/>
      <c r="AB43" s="626"/>
      <c r="AC43" s="626"/>
      <c r="AD43" s="626"/>
      <c r="AE43" s="626"/>
      <c r="AF43" s="626"/>
      <c r="AG43" s="626"/>
      <c r="AH43" s="626"/>
      <c r="AI43" s="626"/>
      <c r="AJ43" s="626"/>
      <c r="AK43" s="626"/>
      <c r="AL43" s="626"/>
      <c r="AM43" s="626"/>
    </row>
    <row r="44" spans="2:39">
      <c r="B44" s="517" t="s">
        <v>212</v>
      </c>
      <c r="C44" s="518" t="s">
        <v>324</v>
      </c>
      <c r="D44" s="712">
        <v>356120.97954898514</v>
      </c>
      <c r="E44" s="668">
        <v>-306.08576935069868</v>
      </c>
      <c r="F44" s="669">
        <v>-8.5876129826822911E-4</v>
      </c>
      <c r="H44" s="626"/>
      <c r="I44" s="626"/>
      <c r="J44" s="626"/>
      <c r="K44" s="626"/>
      <c r="L44" s="626"/>
      <c r="M44" s="626"/>
      <c r="N44" s="626"/>
      <c r="O44" s="626"/>
      <c r="P44" s="626"/>
      <c r="Q44" s="626"/>
      <c r="R44" s="626"/>
      <c r="S44" s="626"/>
      <c r="T44" s="626"/>
      <c r="U44" s="626"/>
      <c r="V44" s="626"/>
      <c r="W44" s="626"/>
      <c r="X44" s="626"/>
      <c r="Y44" s="626"/>
      <c r="Z44" s="626"/>
      <c r="AA44" s="626"/>
      <c r="AB44" s="626"/>
      <c r="AC44" s="626"/>
      <c r="AD44" s="626"/>
      <c r="AE44" s="626"/>
      <c r="AF44" s="626"/>
      <c r="AG44" s="626"/>
      <c r="AH44" s="626"/>
      <c r="AI44" s="626"/>
      <c r="AJ44" s="626"/>
      <c r="AK44" s="626"/>
      <c r="AL44" s="626"/>
      <c r="AM44" s="626"/>
    </row>
    <row r="45" spans="2:39">
      <c r="B45" s="517" t="s">
        <v>213</v>
      </c>
      <c r="C45" s="518" t="s">
        <v>462</v>
      </c>
      <c r="D45" s="712">
        <v>1064015.1196738505</v>
      </c>
      <c r="E45" s="668">
        <v>-1205.3774789811578</v>
      </c>
      <c r="F45" s="669">
        <v>-1.1315755584904164E-3</v>
      </c>
      <c r="H45" s="626"/>
      <c r="I45" s="626"/>
      <c r="J45" s="626"/>
      <c r="K45" s="626"/>
      <c r="L45" s="626"/>
      <c r="M45" s="626"/>
      <c r="N45" s="626"/>
      <c r="O45" s="626"/>
      <c r="P45" s="626"/>
      <c r="Q45" s="626"/>
      <c r="R45" s="626"/>
      <c r="S45" s="626"/>
      <c r="T45" s="626"/>
      <c r="U45" s="626"/>
      <c r="V45" s="626"/>
      <c r="W45" s="626"/>
      <c r="X45" s="626"/>
      <c r="Y45" s="626"/>
      <c r="Z45" s="626"/>
      <c r="AA45" s="626"/>
      <c r="AB45" s="626"/>
      <c r="AC45" s="626"/>
      <c r="AD45" s="626"/>
      <c r="AE45" s="626"/>
      <c r="AF45" s="626"/>
      <c r="AG45" s="626"/>
      <c r="AH45" s="626"/>
      <c r="AI45" s="626"/>
      <c r="AJ45" s="626"/>
      <c r="AK45" s="626"/>
      <c r="AL45" s="626"/>
      <c r="AM45" s="626"/>
    </row>
    <row r="46" spans="2:39">
      <c r="B46" s="517" t="s">
        <v>214</v>
      </c>
      <c r="C46" s="518" t="s">
        <v>325</v>
      </c>
      <c r="D46" s="712">
        <v>1950346.7390032406</v>
      </c>
      <c r="E46" s="668">
        <v>-1431.2092836594675</v>
      </c>
      <c r="F46" s="669">
        <v>-7.3328489284130161E-4</v>
      </c>
      <c r="H46" s="626"/>
      <c r="I46" s="626"/>
      <c r="J46" s="626"/>
      <c r="K46" s="626"/>
      <c r="L46" s="626"/>
      <c r="M46" s="626"/>
      <c r="N46" s="626"/>
      <c r="O46" s="626"/>
      <c r="P46" s="626"/>
      <c r="Q46" s="626"/>
      <c r="R46" s="626"/>
      <c r="S46" s="626"/>
      <c r="T46" s="626"/>
      <c r="U46" s="626"/>
      <c r="V46" s="626"/>
      <c r="W46" s="626"/>
      <c r="X46" s="626"/>
      <c r="Y46" s="626"/>
      <c r="Z46" s="626"/>
      <c r="AA46" s="626"/>
      <c r="AB46" s="626"/>
      <c r="AC46" s="626"/>
      <c r="AD46" s="626"/>
      <c r="AE46" s="626"/>
      <c r="AF46" s="626"/>
      <c r="AG46" s="626"/>
      <c r="AH46" s="626"/>
      <c r="AI46" s="626"/>
      <c r="AJ46" s="626"/>
      <c r="AK46" s="626"/>
      <c r="AL46" s="626"/>
      <c r="AM46" s="626"/>
    </row>
    <row r="47" spans="2:39">
      <c r="B47" s="517" t="s">
        <v>326</v>
      </c>
      <c r="C47" s="518" t="s">
        <v>327</v>
      </c>
      <c r="D47" s="712">
        <v>686586.64684604597</v>
      </c>
      <c r="E47" s="668">
        <v>1682.140711285756</v>
      </c>
      <c r="F47" s="669">
        <v>2.4560222574367963E-3</v>
      </c>
      <c r="H47" s="626"/>
      <c r="I47" s="626"/>
      <c r="J47" s="626"/>
      <c r="K47" s="626"/>
      <c r="L47" s="626"/>
      <c r="M47" s="626"/>
      <c r="N47" s="626"/>
      <c r="O47" s="626"/>
      <c r="P47" s="626"/>
      <c r="Q47" s="626"/>
      <c r="R47" s="626"/>
      <c r="S47" s="626"/>
      <c r="T47" s="626"/>
      <c r="U47" s="626"/>
      <c r="V47" s="626"/>
      <c r="W47" s="626"/>
      <c r="X47" s="626"/>
      <c r="Y47" s="626"/>
      <c r="Z47" s="626"/>
      <c r="AA47" s="626"/>
      <c r="AB47" s="626"/>
      <c r="AC47" s="626"/>
      <c r="AD47" s="626"/>
      <c r="AE47" s="626"/>
      <c r="AF47" s="626"/>
      <c r="AG47" s="626"/>
      <c r="AH47" s="626"/>
      <c r="AI47" s="626"/>
      <c r="AJ47" s="626"/>
      <c r="AK47" s="626"/>
      <c r="AL47" s="626"/>
      <c r="AM47" s="626"/>
    </row>
    <row r="48" spans="2:39">
      <c r="B48" s="517" t="s">
        <v>328</v>
      </c>
      <c r="C48" s="518" t="s">
        <v>329</v>
      </c>
      <c r="D48" s="712">
        <v>1406.8565542323838</v>
      </c>
      <c r="E48" s="668">
        <v>-2.7643106889559022</v>
      </c>
      <c r="F48" s="669">
        <v>-1.9610313366851262E-3</v>
      </c>
      <c r="H48" s="626"/>
      <c r="I48" s="626"/>
      <c r="J48" s="626"/>
      <c r="K48" s="626"/>
      <c r="L48" s="626"/>
      <c r="M48" s="626"/>
      <c r="N48" s="626"/>
      <c r="O48" s="626"/>
      <c r="P48" s="626"/>
      <c r="Q48" s="626"/>
      <c r="R48" s="626"/>
      <c r="S48" s="626"/>
      <c r="T48" s="626"/>
      <c r="U48" s="626"/>
      <c r="V48" s="626"/>
      <c r="W48" s="626"/>
      <c r="X48" s="626"/>
      <c r="Y48" s="626"/>
      <c r="Z48" s="626"/>
      <c r="AA48" s="626"/>
      <c r="AB48" s="626"/>
      <c r="AC48" s="626"/>
      <c r="AD48" s="626"/>
      <c r="AE48" s="626"/>
      <c r="AF48" s="626"/>
      <c r="AG48" s="626"/>
      <c r="AH48" s="626"/>
      <c r="AI48" s="626"/>
      <c r="AJ48" s="626"/>
      <c r="AK48" s="626"/>
      <c r="AL48" s="626"/>
      <c r="AM48" s="626"/>
    </row>
    <row r="49" spans="2:39">
      <c r="B49" s="517" t="s">
        <v>330</v>
      </c>
      <c r="C49" s="518" t="s">
        <v>331</v>
      </c>
      <c r="D49" s="712">
        <v>37625.812545508357</v>
      </c>
      <c r="E49" s="668">
        <v>-437.66149356411916</v>
      </c>
      <c r="F49" s="669">
        <v>-1.1498201480896197E-2</v>
      </c>
      <c r="H49" s="626"/>
      <c r="I49" s="626"/>
      <c r="J49" s="626"/>
      <c r="K49" s="626"/>
      <c r="L49" s="626"/>
      <c r="M49" s="626"/>
      <c r="N49" s="626"/>
      <c r="O49" s="626"/>
      <c r="P49" s="626"/>
      <c r="Q49" s="626"/>
      <c r="R49" s="626"/>
      <c r="S49" s="626"/>
      <c r="T49" s="626"/>
      <c r="U49" s="626"/>
      <c r="V49" s="626"/>
      <c r="W49" s="626"/>
      <c r="X49" s="626"/>
      <c r="Y49" s="626"/>
      <c r="Z49" s="626"/>
      <c r="AA49" s="626"/>
      <c r="AB49" s="626"/>
      <c r="AC49" s="626"/>
      <c r="AD49" s="626"/>
      <c r="AE49" s="626"/>
      <c r="AF49" s="626"/>
      <c r="AG49" s="626"/>
      <c r="AH49" s="626"/>
      <c r="AI49" s="626"/>
      <c r="AJ49" s="626"/>
      <c r="AK49" s="626"/>
      <c r="AL49" s="626"/>
      <c r="AM49" s="626"/>
    </row>
    <row r="50" spans="2:39">
      <c r="B50" s="517" t="s">
        <v>332</v>
      </c>
      <c r="C50" s="518" t="s">
        <v>333</v>
      </c>
      <c r="D50" s="712">
        <v>272748.41077350162</v>
      </c>
      <c r="E50" s="668">
        <v>-122.95045498973923</v>
      </c>
      <c r="F50" s="669">
        <v>-4.5058028235800407E-4</v>
      </c>
      <c r="H50" s="626"/>
      <c r="I50" s="626"/>
      <c r="J50" s="626"/>
      <c r="K50" s="626"/>
      <c r="L50" s="626"/>
      <c r="M50" s="626"/>
      <c r="N50" s="626"/>
      <c r="O50" s="626"/>
      <c r="P50" s="626"/>
      <c r="Q50" s="626"/>
      <c r="R50" s="626"/>
      <c r="S50" s="626"/>
      <c r="T50" s="626"/>
      <c r="U50" s="626"/>
      <c r="V50" s="626"/>
      <c r="W50" s="626"/>
      <c r="X50" s="626"/>
      <c r="Y50" s="626"/>
      <c r="Z50" s="626"/>
      <c r="AA50" s="626"/>
      <c r="AB50" s="626"/>
      <c r="AC50" s="626"/>
      <c r="AD50" s="626"/>
      <c r="AE50" s="626"/>
      <c r="AF50" s="626"/>
      <c r="AG50" s="626"/>
      <c r="AH50" s="626"/>
      <c r="AI50" s="626"/>
      <c r="AJ50" s="626"/>
      <c r="AK50" s="626"/>
      <c r="AL50" s="626"/>
      <c r="AM50" s="626"/>
    </row>
    <row r="51" spans="2:39">
      <c r="B51" s="517" t="s">
        <v>334</v>
      </c>
      <c r="C51" s="518" t="s">
        <v>335</v>
      </c>
      <c r="D51" s="712">
        <v>131109.54944047664</v>
      </c>
      <c r="E51" s="668">
        <v>-635.79573333429289</v>
      </c>
      <c r="F51" s="669">
        <v>-4.8259445712901528E-3</v>
      </c>
      <c r="H51" s="626"/>
      <c r="I51" s="626"/>
      <c r="J51" s="626"/>
      <c r="K51" s="626"/>
      <c r="L51" s="626"/>
      <c r="M51" s="626"/>
      <c r="N51" s="626"/>
      <c r="O51" s="626"/>
      <c r="P51" s="626"/>
      <c r="Q51" s="626"/>
      <c r="R51" s="626"/>
      <c r="S51" s="626"/>
      <c r="T51" s="626"/>
      <c r="U51" s="626"/>
      <c r="V51" s="626"/>
      <c r="W51" s="626"/>
      <c r="X51" s="626"/>
      <c r="Y51" s="626"/>
      <c r="Z51" s="626"/>
      <c r="AA51" s="626"/>
      <c r="AB51" s="626"/>
      <c r="AC51" s="626"/>
      <c r="AD51" s="626"/>
      <c r="AE51" s="626"/>
      <c r="AF51" s="626"/>
      <c r="AG51" s="626"/>
      <c r="AH51" s="626"/>
      <c r="AI51" s="626"/>
      <c r="AJ51" s="626"/>
      <c r="AK51" s="626"/>
      <c r="AL51" s="626"/>
      <c r="AM51" s="626"/>
    </row>
    <row r="52" spans="2:39">
      <c r="B52" s="517" t="s">
        <v>336</v>
      </c>
      <c r="C52" s="518" t="s">
        <v>337</v>
      </c>
      <c r="D52" s="712">
        <v>411016.96274408029</v>
      </c>
      <c r="E52" s="668">
        <v>-4083.4618786352221</v>
      </c>
      <c r="F52" s="669">
        <v>-9.8372866815221727E-3</v>
      </c>
      <c r="H52" s="626"/>
      <c r="I52" s="626"/>
      <c r="J52" s="626"/>
      <c r="K52" s="626"/>
      <c r="L52" s="626"/>
      <c r="M52" s="626"/>
      <c r="N52" s="626"/>
      <c r="O52" s="626"/>
      <c r="P52" s="626"/>
      <c r="Q52" s="626"/>
      <c r="R52" s="626"/>
      <c r="S52" s="626"/>
      <c r="T52" s="626"/>
      <c r="U52" s="626"/>
      <c r="V52" s="626"/>
      <c r="W52" s="626"/>
      <c r="X52" s="626"/>
      <c r="Y52" s="626"/>
      <c r="Z52" s="626"/>
      <c r="AA52" s="626"/>
      <c r="AB52" s="626"/>
      <c r="AC52" s="626"/>
      <c r="AD52" s="626"/>
      <c r="AE52" s="626"/>
      <c r="AF52" s="626"/>
      <c r="AG52" s="626"/>
      <c r="AH52" s="626"/>
      <c r="AI52" s="626"/>
      <c r="AJ52" s="626"/>
      <c r="AK52" s="626"/>
      <c r="AL52" s="626"/>
      <c r="AM52" s="626"/>
    </row>
    <row r="53" spans="2:39">
      <c r="B53" s="517" t="s">
        <v>338</v>
      </c>
      <c r="C53" s="518" t="s">
        <v>339</v>
      </c>
      <c r="D53" s="712">
        <v>1462376.2063163714</v>
      </c>
      <c r="E53" s="668">
        <v>-3092.3607357842848</v>
      </c>
      <c r="F53" s="669">
        <v>-2.1101515278520999E-3</v>
      </c>
      <c r="H53" s="626"/>
      <c r="I53" s="626"/>
      <c r="J53" s="626"/>
      <c r="K53" s="626"/>
      <c r="L53" s="626"/>
      <c r="M53" s="626"/>
      <c r="N53" s="626"/>
      <c r="O53" s="626"/>
      <c r="P53" s="626"/>
      <c r="Q53" s="626"/>
      <c r="R53" s="626"/>
      <c r="S53" s="626"/>
      <c r="T53" s="626"/>
      <c r="U53" s="626"/>
      <c r="V53" s="626"/>
      <c r="W53" s="626"/>
      <c r="X53" s="626"/>
      <c r="Y53" s="626"/>
      <c r="Z53" s="626"/>
      <c r="AA53" s="626"/>
      <c r="AB53" s="626"/>
      <c r="AC53" s="626"/>
      <c r="AD53" s="626"/>
      <c r="AE53" s="626"/>
      <c r="AF53" s="626"/>
      <c r="AG53" s="626"/>
      <c r="AH53" s="626"/>
      <c r="AI53" s="626"/>
      <c r="AJ53" s="626"/>
      <c r="AK53" s="626"/>
      <c r="AL53" s="626"/>
      <c r="AM53" s="626"/>
    </row>
    <row r="54" spans="2:39">
      <c r="B54" s="517" t="s">
        <v>340</v>
      </c>
      <c r="C54" s="518" t="s">
        <v>341</v>
      </c>
      <c r="D54" s="712">
        <v>49760.140903759871</v>
      </c>
      <c r="E54" s="668">
        <v>236.51480220839585</v>
      </c>
      <c r="F54" s="669">
        <v>4.7757973481870053E-3</v>
      </c>
      <c r="H54" s="626"/>
      <c r="I54" s="626"/>
      <c r="J54" s="626"/>
      <c r="K54" s="626"/>
      <c r="L54" s="626"/>
      <c r="M54" s="626"/>
      <c r="N54" s="626"/>
      <c r="O54" s="626"/>
      <c r="P54" s="626"/>
      <c r="Q54" s="626"/>
      <c r="R54" s="626"/>
      <c r="S54" s="626"/>
      <c r="T54" s="626"/>
      <c r="U54" s="626"/>
      <c r="V54" s="626"/>
      <c r="W54" s="626"/>
      <c r="X54" s="626"/>
      <c r="Y54" s="626"/>
      <c r="Z54" s="626"/>
      <c r="AA54" s="626"/>
      <c r="AB54" s="626"/>
      <c r="AC54" s="626"/>
      <c r="AD54" s="626"/>
      <c r="AE54" s="626"/>
      <c r="AF54" s="626"/>
      <c r="AG54" s="626"/>
      <c r="AH54" s="626"/>
      <c r="AI54" s="626"/>
      <c r="AJ54" s="626"/>
      <c r="AK54" s="626"/>
      <c r="AL54" s="626"/>
      <c r="AM54" s="626"/>
    </row>
    <row r="55" spans="2:39">
      <c r="B55" s="517" t="s">
        <v>342</v>
      </c>
      <c r="C55" s="518" t="s">
        <v>463</v>
      </c>
      <c r="D55" s="712">
        <v>60105.50506518608</v>
      </c>
      <c r="E55" s="668">
        <v>373.95116633950238</v>
      </c>
      <c r="F55" s="669">
        <v>6.2605296854116865E-3</v>
      </c>
      <c r="H55" s="626"/>
      <c r="I55" s="626"/>
      <c r="J55" s="626"/>
      <c r="K55" s="626"/>
      <c r="L55" s="626"/>
      <c r="M55" s="626"/>
      <c r="N55" s="626"/>
      <c r="O55" s="626"/>
      <c r="P55" s="626"/>
      <c r="Q55" s="626"/>
      <c r="R55" s="626"/>
      <c r="S55" s="626"/>
      <c r="T55" s="626"/>
      <c r="U55" s="626"/>
      <c r="V55" s="626"/>
      <c r="W55" s="626"/>
      <c r="X55" s="626"/>
      <c r="Y55" s="626"/>
      <c r="Z55" s="626"/>
      <c r="AA55" s="626"/>
      <c r="AB55" s="626"/>
      <c r="AC55" s="626"/>
      <c r="AD55" s="626"/>
      <c r="AE55" s="626"/>
      <c r="AF55" s="626"/>
      <c r="AG55" s="626"/>
      <c r="AH55" s="626"/>
      <c r="AI55" s="626"/>
      <c r="AJ55" s="626"/>
      <c r="AK55" s="626"/>
      <c r="AL55" s="626"/>
      <c r="AM55" s="626"/>
    </row>
    <row r="56" spans="2:39">
      <c r="B56" s="517" t="s">
        <v>343</v>
      </c>
      <c r="C56" s="518" t="s">
        <v>344</v>
      </c>
      <c r="D56" s="712">
        <v>26522.722599689401</v>
      </c>
      <c r="E56" s="668">
        <v>190.44121922319027</v>
      </c>
      <c r="F56" s="669">
        <v>7.2322339440160643E-3</v>
      </c>
      <c r="H56" s="626"/>
      <c r="I56" s="626"/>
      <c r="J56" s="626"/>
      <c r="K56" s="626"/>
      <c r="L56" s="626"/>
      <c r="M56" s="626"/>
      <c r="N56" s="626"/>
      <c r="O56" s="626"/>
      <c r="P56" s="626"/>
      <c r="Q56" s="626"/>
      <c r="R56" s="626"/>
      <c r="S56" s="626"/>
      <c r="T56" s="626"/>
      <c r="U56" s="626"/>
      <c r="V56" s="626"/>
      <c r="W56" s="626"/>
      <c r="X56" s="626"/>
      <c r="Y56" s="626"/>
      <c r="Z56" s="626"/>
      <c r="AA56" s="626"/>
      <c r="AB56" s="626"/>
      <c r="AC56" s="626"/>
      <c r="AD56" s="626"/>
      <c r="AE56" s="626"/>
      <c r="AF56" s="626"/>
      <c r="AG56" s="626"/>
      <c r="AH56" s="626"/>
      <c r="AI56" s="626"/>
      <c r="AJ56" s="626"/>
      <c r="AK56" s="626"/>
      <c r="AL56" s="626"/>
      <c r="AM56" s="626"/>
    </row>
    <row r="57" spans="2:39">
      <c r="B57" s="517" t="s">
        <v>345</v>
      </c>
      <c r="C57" s="518" t="s">
        <v>346</v>
      </c>
      <c r="D57" s="712">
        <v>75462.006961068735</v>
      </c>
      <c r="E57" s="668">
        <v>93.688663484892459</v>
      </c>
      <c r="F57" s="669">
        <v>1.2430775371021774E-3</v>
      </c>
      <c r="H57" s="626"/>
      <c r="I57" s="626"/>
      <c r="J57" s="626"/>
      <c r="K57" s="626"/>
      <c r="L57" s="626"/>
      <c r="M57" s="626"/>
      <c r="N57" s="626"/>
      <c r="O57" s="626"/>
      <c r="P57" s="626"/>
      <c r="Q57" s="626"/>
      <c r="R57" s="626"/>
      <c r="S57" s="626"/>
      <c r="T57" s="626"/>
      <c r="U57" s="626"/>
      <c r="V57" s="626"/>
      <c r="W57" s="626"/>
      <c r="X57" s="626"/>
      <c r="Y57" s="626"/>
      <c r="Z57" s="626"/>
      <c r="AA57" s="626"/>
      <c r="AB57" s="626"/>
      <c r="AC57" s="626"/>
      <c r="AD57" s="626"/>
      <c r="AE57" s="626"/>
      <c r="AF57" s="626"/>
      <c r="AG57" s="626"/>
      <c r="AH57" s="626"/>
      <c r="AI57" s="626"/>
      <c r="AJ57" s="626"/>
      <c r="AK57" s="626"/>
      <c r="AL57" s="626"/>
      <c r="AM57" s="626"/>
    </row>
    <row r="58" spans="2:39">
      <c r="B58" s="517" t="s">
        <v>347</v>
      </c>
      <c r="C58" s="518" t="s">
        <v>348</v>
      </c>
      <c r="D58" s="712">
        <v>503932.99452380853</v>
      </c>
      <c r="E58" s="668">
        <v>2760.6945278340718</v>
      </c>
      <c r="F58" s="669">
        <v>5.5084738878350414E-3</v>
      </c>
      <c r="H58" s="626"/>
      <c r="I58" s="626"/>
      <c r="J58" s="626"/>
      <c r="K58" s="626"/>
      <c r="L58" s="626"/>
      <c r="M58" s="626"/>
      <c r="N58" s="626"/>
      <c r="O58" s="626"/>
      <c r="P58" s="626"/>
      <c r="Q58" s="626"/>
      <c r="R58" s="626"/>
      <c r="S58" s="626"/>
      <c r="T58" s="626"/>
      <c r="U58" s="626"/>
      <c r="V58" s="626"/>
      <c r="W58" s="626"/>
      <c r="X58" s="626"/>
      <c r="Y58" s="626"/>
      <c r="Z58" s="626"/>
      <c r="AA58" s="626"/>
      <c r="AB58" s="626"/>
      <c r="AC58" s="626"/>
      <c r="AD58" s="626"/>
      <c r="AE58" s="626"/>
      <c r="AF58" s="626"/>
      <c r="AG58" s="626"/>
      <c r="AH58" s="626"/>
      <c r="AI58" s="626"/>
      <c r="AJ58" s="626"/>
      <c r="AK58" s="626"/>
      <c r="AL58" s="626"/>
      <c r="AM58" s="626"/>
    </row>
    <row r="59" spans="2:39">
      <c r="B59" s="517" t="s">
        <v>349</v>
      </c>
      <c r="C59" s="518" t="s">
        <v>350</v>
      </c>
      <c r="D59" s="712">
        <v>44299.297322551836</v>
      </c>
      <c r="E59" s="668">
        <v>152.51553663149389</v>
      </c>
      <c r="F59" s="669">
        <v>3.4547373661590886E-3</v>
      </c>
      <c r="H59" s="626"/>
      <c r="I59" s="626"/>
      <c r="J59" s="626"/>
      <c r="K59" s="626"/>
      <c r="L59" s="626"/>
      <c r="M59" s="626"/>
      <c r="N59" s="626"/>
      <c r="O59" s="626"/>
      <c r="P59" s="626"/>
      <c r="Q59" s="626"/>
      <c r="R59" s="626"/>
      <c r="S59" s="626"/>
      <c r="T59" s="626"/>
      <c r="U59" s="626"/>
      <c r="V59" s="626"/>
      <c r="W59" s="626"/>
      <c r="X59" s="626"/>
      <c r="Y59" s="626"/>
      <c r="Z59" s="626"/>
      <c r="AA59" s="626"/>
      <c r="AB59" s="626"/>
      <c r="AC59" s="626"/>
      <c r="AD59" s="626"/>
      <c r="AE59" s="626"/>
      <c r="AF59" s="626"/>
      <c r="AG59" s="626"/>
      <c r="AH59" s="626"/>
      <c r="AI59" s="626"/>
      <c r="AJ59" s="626"/>
      <c r="AK59" s="626"/>
      <c r="AL59" s="626"/>
      <c r="AM59" s="626"/>
    </row>
    <row r="60" spans="2:39">
      <c r="B60" s="517" t="s">
        <v>351</v>
      </c>
      <c r="C60" s="518" t="s">
        <v>352</v>
      </c>
      <c r="D60" s="712">
        <v>210909.35934607656</v>
      </c>
      <c r="E60" s="668">
        <v>945.77485399678699</v>
      </c>
      <c r="F60" s="669">
        <v>4.5044708885337847E-3</v>
      </c>
      <c r="H60" s="626"/>
      <c r="I60" s="626"/>
      <c r="J60" s="626"/>
      <c r="K60" s="626"/>
      <c r="L60" s="626"/>
      <c r="M60" s="626"/>
      <c r="N60" s="626"/>
      <c r="O60" s="626"/>
      <c r="P60" s="626"/>
      <c r="Q60" s="626"/>
      <c r="R60" s="626"/>
      <c r="S60" s="626"/>
      <c r="T60" s="626"/>
      <c r="U60" s="626"/>
      <c r="V60" s="626"/>
      <c r="W60" s="626"/>
      <c r="X60" s="626"/>
      <c r="Y60" s="626"/>
      <c r="Z60" s="626"/>
      <c r="AA60" s="626"/>
      <c r="AB60" s="626"/>
      <c r="AC60" s="626"/>
      <c r="AD60" s="626"/>
      <c r="AE60" s="626"/>
      <c r="AF60" s="626"/>
      <c r="AG60" s="626"/>
      <c r="AH60" s="626"/>
      <c r="AI60" s="626"/>
      <c r="AJ60" s="626"/>
      <c r="AK60" s="626"/>
      <c r="AL60" s="626"/>
      <c r="AM60" s="626"/>
    </row>
    <row r="61" spans="2:39">
      <c r="B61" s="517" t="s">
        <v>353</v>
      </c>
      <c r="C61" s="518" t="s">
        <v>354</v>
      </c>
      <c r="D61" s="712">
        <v>60060.191679606884</v>
      </c>
      <c r="E61" s="668">
        <v>-426.87852498593566</v>
      </c>
      <c r="F61" s="669">
        <v>-7.0573516545280324E-3</v>
      </c>
      <c r="H61" s="626"/>
      <c r="I61" s="626"/>
      <c r="J61" s="626"/>
      <c r="K61" s="626"/>
      <c r="L61" s="626"/>
      <c r="M61" s="626"/>
      <c r="N61" s="626"/>
      <c r="O61" s="626"/>
      <c r="P61" s="626"/>
      <c r="Q61" s="626"/>
      <c r="R61" s="626"/>
      <c r="S61" s="626"/>
      <c r="T61" s="626"/>
      <c r="U61" s="626"/>
      <c r="V61" s="626"/>
      <c r="W61" s="626"/>
      <c r="X61" s="626"/>
      <c r="Y61" s="626"/>
      <c r="Z61" s="626"/>
      <c r="AA61" s="626"/>
      <c r="AB61" s="626"/>
      <c r="AC61" s="626"/>
      <c r="AD61" s="626"/>
      <c r="AE61" s="626"/>
      <c r="AF61" s="626"/>
      <c r="AG61" s="626"/>
      <c r="AH61" s="626"/>
      <c r="AI61" s="626"/>
      <c r="AJ61" s="626"/>
      <c r="AK61" s="626"/>
      <c r="AL61" s="626"/>
      <c r="AM61" s="626"/>
    </row>
    <row r="62" spans="2:39">
      <c r="B62" s="517" t="s">
        <v>355</v>
      </c>
      <c r="C62" s="518" t="s">
        <v>356</v>
      </c>
      <c r="D62" s="712">
        <v>121510.28861532563</v>
      </c>
      <c r="E62" s="668">
        <v>341.13064746891905</v>
      </c>
      <c r="F62" s="669">
        <v>2.8153257247145458E-3</v>
      </c>
      <c r="H62" s="626"/>
      <c r="I62" s="626"/>
      <c r="J62" s="626"/>
      <c r="K62" s="626"/>
      <c r="L62" s="626"/>
      <c r="M62" s="626"/>
      <c r="N62" s="626"/>
      <c r="O62" s="626"/>
      <c r="P62" s="626"/>
      <c r="Q62" s="626"/>
      <c r="R62" s="626"/>
      <c r="S62" s="626"/>
      <c r="T62" s="626"/>
      <c r="U62" s="626"/>
      <c r="V62" s="626"/>
      <c r="W62" s="626"/>
      <c r="X62" s="626"/>
      <c r="Y62" s="626"/>
      <c r="Z62" s="626"/>
      <c r="AA62" s="626"/>
      <c r="AB62" s="626"/>
      <c r="AC62" s="626"/>
      <c r="AD62" s="626"/>
      <c r="AE62" s="626"/>
      <c r="AF62" s="626"/>
      <c r="AG62" s="626"/>
      <c r="AH62" s="626"/>
      <c r="AI62" s="626"/>
      <c r="AJ62" s="626"/>
      <c r="AK62" s="626"/>
      <c r="AL62" s="626"/>
      <c r="AM62" s="626"/>
    </row>
    <row r="63" spans="2:39">
      <c r="B63" s="517" t="s">
        <v>357</v>
      </c>
      <c r="C63" s="518" t="s">
        <v>358</v>
      </c>
      <c r="D63" s="712">
        <v>173063.34439835208</v>
      </c>
      <c r="E63" s="668">
        <v>415.27759952616179</v>
      </c>
      <c r="F63" s="669">
        <v>2.4053417291376444E-3</v>
      </c>
      <c r="H63" s="626"/>
      <c r="I63" s="626"/>
      <c r="J63" s="626"/>
      <c r="K63" s="626"/>
      <c r="L63" s="626"/>
      <c r="M63" s="626"/>
      <c r="N63" s="626"/>
      <c r="O63" s="626"/>
      <c r="P63" s="626"/>
      <c r="Q63" s="626"/>
      <c r="R63" s="626"/>
      <c r="S63" s="626"/>
      <c r="T63" s="626"/>
      <c r="U63" s="626"/>
      <c r="V63" s="626"/>
      <c r="W63" s="626"/>
      <c r="X63" s="626"/>
      <c r="Y63" s="626"/>
      <c r="Z63" s="626"/>
      <c r="AA63" s="626"/>
      <c r="AB63" s="626"/>
      <c r="AC63" s="626"/>
      <c r="AD63" s="626"/>
      <c r="AE63" s="626"/>
      <c r="AF63" s="626"/>
      <c r="AG63" s="626"/>
      <c r="AH63" s="626"/>
      <c r="AI63" s="626"/>
      <c r="AJ63" s="626"/>
      <c r="AK63" s="626"/>
      <c r="AL63" s="626"/>
      <c r="AM63" s="626"/>
    </row>
    <row r="64" spans="2:39">
      <c r="B64" s="517" t="s">
        <v>359</v>
      </c>
      <c r="C64" s="518" t="s">
        <v>360</v>
      </c>
      <c r="D64" s="712">
        <v>346777.22558180999</v>
      </c>
      <c r="E64" s="668">
        <v>963.34116675541736</v>
      </c>
      <c r="F64" s="669">
        <v>2.7857214824815735E-3</v>
      </c>
      <c r="H64" s="626"/>
      <c r="I64" s="626"/>
      <c r="J64" s="626"/>
      <c r="K64" s="626"/>
      <c r="L64" s="626"/>
      <c r="M64" s="626"/>
      <c r="N64" s="626"/>
      <c r="O64" s="626"/>
      <c r="P64" s="626"/>
      <c r="Q64" s="626"/>
      <c r="R64" s="626"/>
      <c r="S64" s="626"/>
      <c r="T64" s="626"/>
      <c r="U64" s="626"/>
      <c r="V64" s="626"/>
      <c r="W64" s="626"/>
      <c r="X64" s="626"/>
      <c r="Y64" s="626"/>
      <c r="Z64" s="626"/>
      <c r="AA64" s="626"/>
      <c r="AB64" s="626"/>
      <c r="AC64" s="626"/>
      <c r="AD64" s="626"/>
      <c r="AE64" s="626"/>
      <c r="AF64" s="626"/>
      <c r="AG64" s="626"/>
      <c r="AH64" s="626"/>
      <c r="AI64" s="626"/>
      <c r="AJ64" s="626"/>
      <c r="AK64" s="626"/>
      <c r="AL64" s="626"/>
      <c r="AM64" s="626"/>
    </row>
    <row r="65" spans="2:39">
      <c r="B65" s="517" t="s">
        <v>361</v>
      </c>
      <c r="C65" s="518" t="s">
        <v>362</v>
      </c>
      <c r="D65" s="712">
        <v>166292.59393300058</v>
      </c>
      <c r="E65" s="668">
        <v>730.21940420454484</v>
      </c>
      <c r="F65" s="669">
        <v>4.4105395702545014E-3</v>
      </c>
      <c r="H65" s="626"/>
      <c r="I65" s="626"/>
      <c r="J65" s="626"/>
      <c r="K65" s="626"/>
      <c r="L65" s="626"/>
      <c r="M65" s="626"/>
      <c r="N65" s="626"/>
      <c r="O65" s="626"/>
      <c r="P65" s="626"/>
      <c r="Q65" s="626"/>
      <c r="R65" s="626"/>
      <c r="S65" s="626"/>
      <c r="T65" s="626"/>
      <c r="U65" s="626"/>
      <c r="V65" s="626"/>
      <c r="W65" s="626"/>
      <c r="X65" s="626"/>
      <c r="Y65" s="626"/>
      <c r="Z65" s="626"/>
      <c r="AA65" s="626"/>
      <c r="AB65" s="626"/>
      <c r="AC65" s="626"/>
      <c r="AD65" s="626"/>
      <c r="AE65" s="626"/>
      <c r="AF65" s="626"/>
      <c r="AG65" s="626"/>
      <c r="AH65" s="626"/>
      <c r="AI65" s="626"/>
      <c r="AJ65" s="626"/>
      <c r="AK65" s="626"/>
      <c r="AL65" s="626"/>
      <c r="AM65" s="626"/>
    </row>
    <row r="66" spans="2:39">
      <c r="B66" s="517" t="s">
        <v>363</v>
      </c>
      <c r="C66" s="518" t="s">
        <v>364</v>
      </c>
      <c r="D66" s="712">
        <v>327730.92368050368</v>
      </c>
      <c r="E66" s="668">
        <v>822.94406517333118</v>
      </c>
      <c r="F66" s="669">
        <v>2.5173569214849145E-3</v>
      </c>
      <c r="H66" s="626"/>
      <c r="I66" s="626"/>
      <c r="J66" s="626"/>
      <c r="K66" s="626"/>
      <c r="L66" s="626"/>
      <c r="M66" s="626"/>
      <c r="N66" s="626"/>
      <c r="O66" s="626"/>
      <c r="P66" s="626"/>
      <c r="Q66" s="626"/>
      <c r="R66" s="626"/>
      <c r="S66" s="626"/>
      <c r="T66" s="626"/>
      <c r="U66" s="626"/>
      <c r="V66" s="626"/>
      <c r="W66" s="626"/>
      <c r="X66" s="626"/>
      <c r="Y66" s="626"/>
      <c r="Z66" s="626"/>
      <c r="AA66" s="626"/>
      <c r="AB66" s="626"/>
      <c r="AC66" s="626"/>
      <c r="AD66" s="626"/>
      <c r="AE66" s="626"/>
      <c r="AF66" s="626"/>
      <c r="AG66" s="626"/>
      <c r="AH66" s="626"/>
      <c r="AI66" s="626"/>
      <c r="AJ66" s="626"/>
      <c r="AK66" s="626"/>
      <c r="AL66" s="626"/>
      <c r="AM66" s="626"/>
    </row>
    <row r="67" spans="2:39">
      <c r="B67" s="517" t="s">
        <v>365</v>
      </c>
      <c r="C67" s="518" t="s">
        <v>366</v>
      </c>
      <c r="D67" s="712">
        <v>127414.93958025068</v>
      </c>
      <c r="E67" s="668">
        <v>118.30751629390579</v>
      </c>
      <c r="F67" s="669">
        <v>9.293844964763931E-4</v>
      </c>
      <c r="H67" s="626"/>
      <c r="I67" s="626"/>
      <c r="J67" s="626"/>
      <c r="K67" s="626"/>
      <c r="L67" s="626"/>
      <c r="M67" s="626"/>
      <c r="N67" s="626"/>
      <c r="O67" s="626"/>
      <c r="P67" s="626"/>
      <c r="Q67" s="626"/>
      <c r="R67" s="626"/>
      <c r="S67" s="626"/>
      <c r="T67" s="626"/>
      <c r="U67" s="626"/>
      <c r="V67" s="626"/>
      <c r="W67" s="626"/>
      <c r="X67" s="626"/>
      <c r="Y67" s="626"/>
      <c r="Z67" s="626"/>
      <c r="AA67" s="626"/>
      <c r="AB67" s="626"/>
      <c r="AC67" s="626"/>
      <c r="AD67" s="626"/>
      <c r="AE67" s="626"/>
      <c r="AF67" s="626"/>
      <c r="AG67" s="626"/>
      <c r="AH67" s="626"/>
      <c r="AI67" s="626"/>
      <c r="AJ67" s="626"/>
      <c r="AK67" s="626"/>
      <c r="AL67" s="626"/>
      <c r="AM67" s="626"/>
    </row>
    <row r="68" spans="2:39">
      <c r="B68" s="517" t="s">
        <v>367</v>
      </c>
      <c r="C68" s="518" t="s">
        <v>368</v>
      </c>
      <c r="D68" s="712">
        <v>135350.28644420038</v>
      </c>
      <c r="E68" s="668">
        <v>-45.824471637693932</v>
      </c>
      <c r="F68" s="669">
        <v>-3.3844747332645309E-4</v>
      </c>
      <c r="H68" s="626"/>
      <c r="I68" s="626"/>
      <c r="J68" s="626"/>
      <c r="K68" s="626"/>
      <c r="L68" s="626"/>
      <c r="M68" s="626"/>
      <c r="N68" s="626"/>
      <c r="O68" s="626"/>
      <c r="P68" s="626"/>
      <c r="Q68" s="626"/>
      <c r="R68" s="626"/>
      <c r="S68" s="626"/>
      <c r="T68" s="626"/>
      <c r="U68" s="626"/>
      <c r="V68" s="626"/>
      <c r="W68" s="626"/>
      <c r="X68" s="626"/>
      <c r="Y68" s="626"/>
      <c r="Z68" s="626"/>
      <c r="AA68" s="626"/>
      <c r="AB68" s="626"/>
      <c r="AC68" s="626"/>
      <c r="AD68" s="626"/>
      <c r="AE68" s="626"/>
      <c r="AF68" s="626"/>
      <c r="AG68" s="626"/>
      <c r="AH68" s="626"/>
      <c r="AI68" s="626"/>
      <c r="AJ68" s="626"/>
      <c r="AK68" s="626"/>
      <c r="AL68" s="626"/>
      <c r="AM68" s="626"/>
    </row>
    <row r="69" spans="2:39">
      <c r="B69" s="517" t="s">
        <v>369</v>
      </c>
      <c r="C69" s="518" t="s">
        <v>370</v>
      </c>
      <c r="D69" s="712">
        <v>168942.22071335983</v>
      </c>
      <c r="E69" s="668">
        <v>-296.34972496438422</v>
      </c>
      <c r="F69" s="669">
        <v>-1.7510767444847142E-3</v>
      </c>
      <c r="H69" s="626"/>
      <c r="I69" s="626"/>
      <c r="J69" s="626"/>
      <c r="K69" s="626"/>
      <c r="L69" s="626"/>
      <c r="M69" s="626"/>
      <c r="N69" s="626"/>
      <c r="O69" s="626"/>
      <c r="P69" s="626"/>
      <c r="Q69" s="626"/>
      <c r="R69" s="626"/>
      <c r="S69" s="626"/>
      <c r="T69" s="626"/>
      <c r="U69" s="626"/>
      <c r="V69" s="626"/>
      <c r="W69" s="626"/>
      <c r="X69" s="626"/>
      <c r="Y69" s="626"/>
      <c r="Z69" s="626"/>
      <c r="AA69" s="626"/>
      <c r="AB69" s="626"/>
      <c r="AC69" s="626"/>
      <c r="AD69" s="626"/>
      <c r="AE69" s="626"/>
      <c r="AF69" s="626"/>
      <c r="AG69" s="626"/>
      <c r="AH69" s="626"/>
      <c r="AI69" s="626"/>
      <c r="AJ69" s="626"/>
      <c r="AK69" s="626"/>
      <c r="AL69" s="626"/>
      <c r="AM69" s="626"/>
    </row>
    <row r="70" spans="2:39">
      <c r="B70" s="517" t="s">
        <v>371</v>
      </c>
      <c r="C70" s="518" t="s">
        <v>372</v>
      </c>
      <c r="D70" s="712">
        <v>32511.373432054599</v>
      </c>
      <c r="E70" s="668">
        <v>-24.273811832030333</v>
      </c>
      <c r="F70" s="669">
        <v>-7.460682017503828E-4</v>
      </c>
      <c r="H70" s="626"/>
      <c r="I70" s="626"/>
      <c r="J70" s="626"/>
      <c r="K70" s="626"/>
      <c r="L70" s="626"/>
      <c r="M70" s="626"/>
      <c r="N70" s="626"/>
      <c r="O70" s="626"/>
      <c r="P70" s="626"/>
      <c r="Q70" s="626"/>
      <c r="R70" s="626"/>
      <c r="S70" s="626"/>
      <c r="T70" s="626"/>
      <c r="U70" s="626"/>
      <c r="V70" s="626"/>
      <c r="W70" s="626"/>
      <c r="X70" s="626"/>
      <c r="Y70" s="626"/>
      <c r="Z70" s="626"/>
      <c r="AA70" s="626"/>
      <c r="AB70" s="626"/>
      <c r="AC70" s="626"/>
      <c r="AD70" s="626"/>
      <c r="AE70" s="626"/>
      <c r="AF70" s="626"/>
      <c r="AG70" s="626"/>
      <c r="AH70" s="626"/>
      <c r="AI70" s="626"/>
      <c r="AJ70" s="626"/>
      <c r="AK70" s="626"/>
      <c r="AL70" s="626"/>
      <c r="AM70" s="626"/>
    </row>
    <row r="71" spans="2:39">
      <c r="B71" s="517" t="s">
        <v>373</v>
      </c>
      <c r="C71" s="518" t="s">
        <v>374</v>
      </c>
      <c r="D71" s="712">
        <v>97791.230690993456</v>
      </c>
      <c r="E71" s="668">
        <v>-262.19429424096597</v>
      </c>
      <c r="F71" s="669">
        <v>-2.6739942463045452E-3</v>
      </c>
      <c r="H71" s="626"/>
      <c r="I71" s="626"/>
      <c r="J71" s="626"/>
      <c r="K71" s="626"/>
      <c r="L71" s="626"/>
      <c r="M71" s="626"/>
      <c r="N71" s="626"/>
      <c r="O71" s="626"/>
      <c r="P71" s="626"/>
      <c r="Q71" s="626"/>
      <c r="R71" s="626"/>
      <c r="S71" s="626"/>
      <c r="T71" s="626"/>
      <c r="U71" s="626"/>
      <c r="V71" s="626"/>
      <c r="W71" s="626"/>
      <c r="X71" s="626"/>
      <c r="Y71" s="626"/>
      <c r="Z71" s="626"/>
      <c r="AA71" s="626"/>
      <c r="AB71" s="626"/>
      <c r="AC71" s="626"/>
      <c r="AD71" s="626"/>
      <c r="AE71" s="626"/>
      <c r="AF71" s="626"/>
      <c r="AG71" s="626"/>
      <c r="AH71" s="626"/>
      <c r="AI71" s="626"/>
      <c r="AJ71" s="626"/>
      <c r="AK71" s="626"/>
      <c r="AL71" s="626"/>
      <c r="AM71" s="626"/>
    </row>
    <row r="72" spans="2:39">
      <c r="B72" s="517" t="s">
        <v>375</v>
      </c>
      <c r="C72" s="518" t="s">
        <v>376</v>
      </c>
      <c r="D72" s="712">
        <v>214361.43799727643</v>
      </c>
      <c r="E72" s="668">
        <v>2209.8295941890974</v>
      </c>
      <c r="F72" s="669">
        <v>1.0416275468392522E-2</v>
      </c>
      <c r="H72" s="626"/>
      <c r="I72" s="626"/>
      <c r="J72" s="626"/>
      <c r="K72" s="626"/>
      <c r="L72" s="626"/>
      <c r="M72" s="626"/>
      <c r="N72" s="626"/>
      <c r="O72" s="626"/>
      <c r="P72" s="626"/>
      <c r="Q72" s="626"/>
      <c r="R72" s="626"/>
      <c r="S72" s="626"/>
      <c r="T72" s="626"/>
      <c r="U72" s="626"/>
      <c r="V72" s="626"/>
      <c r="W72" s="626"/>
      <c r="X72" s="626"/>
      <c r="Y72" s="626"/>
      <c r="Z72" s="626"/>
      <c r="AA72" s="626"/>
      <c r="AB72" s="626"/>
      <c r="AC72" s="626"/>
      <c r="AD72" s="626"/>
      <c r="AE72" s="626"/>
      <c r="AF72" s="626"/>
      <c r="AG72" s="626"/>
      <c r="AH72" s="626"/>
      <c r="AI72" s="626"/>
      <c r="AJ72" s="626"/>
      <c r="AK72" s="626"/>
      <c r="AL72" s="626"/>
      <c r="AM72" s="626"/>
    </row>
    <row r="73" spans="2:39">
      <c r="B73" s="517" t="s">
        <v>377</v>
      </c>
      <c r="C73" s="518" t="s">
        <v>464</v>
      </c>
      <c r="D73" s="712">
        <v>70853.272763395915</v>
      </c>
      <c r="E73" s="668">
        <v>-478.11721030378249</v>
      </c>
      <c r="F73" s="669">
        <v>-6.7027603202470809E-3</v>
      </c>
      <c r="H73" s="626"/>
      <c r="I73" s="626"/>
      <c r="J73" s="626"/>
      <c r="K73" s="626"/>
      <c r="L73" s="626"/>
      <c r="M73" s="626"/>
      <c r="N73" s="626"/>
      <c r="O73" s="626"/>
      <c r="P73" s="626"/>
      <c r="Q73" s="626"/>
      <c r="R73" s="626"/>
      <c r="S73" s="626"/>
      <c r="T73" s="626"/>
      <c r="U73" s="626"/>
      <c r="V73" s="626"/>
      <c r="W73" s="626"/>
      <c r="X73" s="626"/>
      <c r="Y73" s="626"/>
      <c r="Z73" s="626"/>
      <c r="AA73" s="626"/>
      <c r="AB73" s="626"/>
      <c r="AC73" s="626"/>
      <c r="AD73" s="626"/>
      <c r="AE73" s="626"/>
      <c r="AF73" s="626"/>
      <c r="AG73" s="626"/>
      <c r="AH73" s="626"/>
      <c r="AI73" s="626"/>
      <c r="AJ73" s="626"/>
      <c r="AK73" s="626"/>
      <c r="AL73" s="626"/>
      <c r="AM73" s="626"/>
    </row>
    <row r="74" spans="2:39">
      <c r="B74" s="517" t="s">
        <v>378</v>
      </c>
      <c r="C74" s="518" t="s">
        <v>379</v>
      </c>
      <c r="D74" s="712">
        <v>161577.50182020068</v>
      </c>
      <c r="E74" s="668">
        <v>929.72801512558362</v>
      </c>
      <c r="F74" s="669">
        <v>5.7873694300532019E-3</v>
      </c>
      <c r="H74" s="626"/>
      <c r="I74" s="626"/>
      <c r="J74" s="626"/>
      <c r="K74" s="626"/>
      <c r="L74" s="626"/>
      <c r="M74" s="626"/>
      <c r="N74" s="626"/>
      <c r="O74" s="626"/>
      <c r="P74" s="626"/>
      <c r="Q74" s="626"/>
      <c r="R74" s="626"/>
      <c r="S74" s="626"/>
      <c r="T74" s="626"/>
      <c r="U74" s="626"/>
      <c r="V74" s="626"/>
      <c r="W74" s="626"/>
      <c r="X74" s="626"/>
      <c r="Y74" s="626"/>
      <c r="Z74" s="626"/>
      <c r="AA74" s="626"/>
      <c r="AB74" s="626"/>
      <c r="AC74" s="626"/>
      <c r="AD74" s="626"/>
      <c r="AE74" s="626"/>
      <c r="AF74" s="626"/>
      <c r="AG74" s="626"/>
      <c r="AH74" s="626"/>
      <c r="AI74" s="626"/>
      <c r="AJ74" s="626"/>
      <c r="AK74" s="626"/>
      <c r="AL74" s="626"/>
      <c r="AM74" s="626"/>
    </row>
    <row r="75" spans="2:39">
      <c r="B75" s="517" t="s">
        <v>380</v>
      </c>
      <c r="C75" s="518" t="s">
        <v>381</v>
      </c>
      <c r="D75" s="712">
        <v>692871.89427778812</v>
      </c>
      <c r="E75" s="668">
        <v>246.10769777011592</v>
      </c>
      <c r="F75" s="669">
        <v>3.5532563548534846E-4</v>
      </c>
      <c r="H75" s="626"/>
      <c r="I75" s="626"/>
      <c r="J75" s="626"/>
      <c r="K75" s="626"/>
      <c r="L75" s="626"/>
      <c r="M75" s="626"/>
      <c r="N75" s="626"/>
      <c r="O75" s="626"/>
      <c r="P75" s="626"/>
      <c r="Q75" s="626"/>
      <c r="R75" s="626"/>
      <c r="S75" s="626"/>
      <c r="T75" s="626"/>
      <c r="U75" s="626"/>
      <c r="V75" s="626"/>
      <c r="W75" s="626"/>
      <c r="X75" s="626"/>
      <c r="Y75" s="626"/>
      <c r="Z75" s="626"/>
      <c r="AA75" s="626"/>
      <c r="AB75" s="626"/>
      <c r="AC75" s="626"/>
      <c r="AD75" s="626"/>
      <c r="AE75" s="626"/>
      <c r="AF75" s="626"/>
      <c r="AG75" s="626"/>
      <c r="AH75" s="626"/>
      <c r="AI75" s="626"/>
      <c r="AJ75" s="626"/>
      <c r="AK75" s="626"/>
      <c r="AL75" s="626"/>
      <c r="AM75" s="626"/>
    </row>
    <row r="76" spans="2:39">
      <c r="B76" s="517" t="s">
        <v>382</v>
      </c>
      <c r="C76" s="518" t="s">
        <v>383</v>
      </c>
      <c r="D76" s="712">
        <v>384736.95191444218</v>
      </c>
      <c r="E76" s="668">
        <v>-1632.352838577528</v>
      </c>
      <c r="F76" s="669">
        <v>-4.2248512459367449E-3</v>
      </c>
      <c r="H76" s="626"/>
      <c r="I76" s="626"/>
      <c r="J76" s="626"/>
      <c r="K76" s="626"/>
      <c r="L76" s="626"/>
      <c r="M76" s="626"/>
      <c r="N76" s="626"/>
      <c r="O76" s="626"/>
      <c r="P76" s="626"/>
      <c r="Q76" s="626"/>
      <c r="R76" s="626"/>
      <c r="S76" s="626"/>
      <c r="T76" s="626"/>
      <c r="U76" s="626"/>
      <c r="V76" s="626"/>
      <c r="W76" s="626"/>
      <c r="X76" s="626"/>
      <c r="Y76" s="626"/>
      <c r="Z76" s="626"/>
      <c r="AA76" s="626"/>
      <c r="AB76" s="626"/>
      <c r="AC76" s="626"/>
      <c r="AD76" s="626"/>
      <c r="AE76" s="626"/>
      <c r="AF76" s="626"/>
      <c r="AG76" s="626"/>
      <c r="AH76" s="626"/>
      <c r="AI76" s="626"/>
      <c r="AJ76" s="626"/>
      <c r="AK76" s="626"/>
      <c r="AL76" s="626"/>
      <c r="AM76" s="626"/>
    </row>
    <row r="77" spans="2:39">
      <c r="B77" s="517" t="s">
        <v>384</v>
      </c>
      <c r="C77" s="518" t="s">
        <v>385</v>
      </c>
      <c r="D77" s="712">
        <v>1183860.9112399507</v>
      </c>
      <c r="E77" s="668">
        <v>6988.2108318253886</v>
      </c>
      <c r="F77" s="669">
        <v>5.9379496434932566E-3</v>
      </c>
      <c r="H77" s="626"/>
      <c r="I77" s="626"/>
      <c r="J77" s="626"/>
      <c r="K77" s="626"/>
      <c r="L77" s="626"/>
      <c r="M77" s="626"/>
      <c r="N77" s="626"/>
      <c r="O77" s="626"/>
      <c r="P77" s="626"/>
      <c r="Q77" s="626"/>
      <c r="R77" s="626"/>
      <c r="S77" s="626"/>
      <c r="T77" s="626"/>
      <c r="U77" s="626"/>
      <c r="V77" s="626"/>
      <c r="W77" s="626"/>
      <c r="X77" s="626"/>
      <c r="Y77" s="626"/>
      <c r="Z77" s="626"/>
      <c r="AA77" s="626"/>
      <c r="AB77" s="626"/>
      <c r="AC77" s="626"/>
      <c r="AD77" s="626"/>
      <c r="AE77" s="626"/>
      <c r="AF77" s="626"/>
      <c r="AG77" s="626"/>
      <c r="AH77" s="626"/>
      <c r="AI77" s="626"/>
      <c r="AJ77" s="626"/>
      <c r="AK77" s="626"/>
      <c r="AL77" s="626"/>
      <c r="AM77" s="626"/>
    </row>
    <row r="78" spans="2:39">
      <c r="B78" s="517" t="s">
        <v>386</v>
      </c>
      <c r="C78" s="518" t="s">
        <v>99</v>
      </c>
      <c r="D78" s="712">
        <v>1348893.1370310548</v>
      </c>
      <c r="E78" s="668">
        <v>4129.7974487326574</v>
      </c>
      <c r="F78" s="669">
        <v>3.0710217383047578E-3</v>
      </c>
      <c r="H78" s="626"/>
      <c r="I78" s="626"/>
      <c r="J78" s="626"/>
      <c r="K78" s="626"/>
      <c r="L78" s="626"/>
      <c r="M78" s="626"/>
      <c r="N78" s="626"/>
      <c r="O78" s="626"/>
      <c r="P78" s="626"/>
      <c r="Q78" s="626"/>
      <c r="R78" s="626"/>
      <c r="S78" s="626"/>
      <c r="T78" s="626"/>
      <c r="U78" s="626"/>
      <c r="V78" s="626"/>
      <c r="W78" s="626"/>
      <c r="X78" s="626"/>
      <c r="Y78" s="626"/>
      <c r="Z78" s="626"/>
      <c r="AA78" s="626"/>
      <c r="AB78" s="626"/>
      <c r="AC78" s="626"/>
      <c r="AD78" s="626"/>
      <c r="AE78" s="626"/>
      <c r="AF78" s="626"/>
      <c r="AG78" s="626"/>
      <c r="AH78" s="626"/>
      <c r="AI78" s="626"/>
      <c r="AJ78" s="626"/>
      <c r="AK78" s="626"/>
      <c r="AL78" s="626"/>
      <c r="AM78" s="626"/>
    </row>
    <row r="79" spans="2:39">
      <c r="B79" s="517" t="s">
        <v>387</v>
      </c>
      <c r="C79" s="518" t="s">
        <v>388</v>
      </c>
      <c r="D79" s="712">
        <v>1325695.7296572726</v>
      </c>
      <c r="E79" s="668">
        <v>2529.7041151300073</v>
      </c>
      <c r="F79" s="669">
        <v>1.911856914625254E-3</v>
      </c>
      <c r="H79" s="626"/>
      <c r="I79" s="626"/>
      <c r="J79" s="626"/>
      <c r="K79" s="626"/>
      <c r="L79" s="626"/>
      <c r="M79" s="626"/>
      <c r="N79" s="626"/>
      <c r="O79" s="626"/>
      <c r="P79" s="626"/>
      <c r="Q79" s="626"/>
      <c r="R79" s="626"/>
      <c r="S79" s="626"/>
      <c r="T79" s="626"/>
      <c r="U79" s="626"/>
      <c r="V79" s="626"/>
      <c r="W79" s="626"/>
      <c r="X79" s="626"/>
      <c r="Y79" s="626"/>
      <c r="Z79" s="626"/>
      <c r="AA79" s="626"/>
      <c r="AB79" s="626"/>
      <c r="AC79" s="626"/>
      <c r="AD79" s="626"/>
      <c r="AE79" s="626"/>
      <c r="AF79" s="626"/>
      <c r="AG79" s="626"/>
      <c r="AH79" s="626"/>
      <c r="AI79" s="626"/>
      <c r="AJ79" s="626"/>
      <c r="AK79" s="626"/>
      <c r="AL79" s="626"/>
      <c r="AM79" s="626"/>
    </row>
    <row r="80" spans="2:39">
      <c r="B80" s="517" t="s">
        <v>389</v>
      </c>
      <c r="C80" s="518" t="s">
        <v>390</v>
      </c>
      <c r="D80" s="712">
        <v>329046.70984381065</v>
      </c>
      <c r="E80" s="668">
        <v>639.99193128501065</v>
      </c>
      <c r="F80" s="669">
        <v>1.9487784395917362E-3</v>
      </c>
      <c r="H80" s="626"/>
      <c r="I80" s="626"/>
      <c r="J80" s="626"/>
      <c r="K80" s="626"/>
      <c r="L80" s="626"/>
      <c r="M80" s="626"/>
      <c r="N80" s="626"/>
      <c r="O80" s="626"/>
      <c r="P80" s="626"/>
      <c r="Q80" s="626"/>
      <c r="R80" s="626"/>
      <c r="S80" s="626"/>
      <c r="T80" s="626"/>
      <c r="U80" s="626"/>
      <c r="V80" s="626"/>
      <c r="W80" s="626"/>
      <c r="X80" s="626"/>
      <c r="Y80" s="626"/>
      <c r="Z80" s="626"/>
      <c r="AA80" s="626"/>
      <c r="AB80" s="626"/>
      <c r="AC80" s="626"/>
      <c r="AD80" s="626"/>
      <c r="AE80" s="626"/>
      <c r="AF80" s="626"/>
      <c r="AG80" s="626"/>
      <c r="AH80" s="626"/>
      <c r="AI80" s="626"/>
      <c r="AJ80" s="626"/>
      <c r="AK80" s="626"/>
      <c r="AL80" s="626"/>
      <c r="AM80" s="626"/>
    </row>
    <row r="81" spans="2:39">
      <c r="B81" s="517" t="s">
        <v>391</v>
      </c>
      <c r="C81" s="518" t="s">
        <v>392</v>
      </c>
      <c r="D81" s="712">
        <v>440349.93383001979</v>
      </c>
      <c r="E81" s="668">
        <v>-894.99382270366186</v>
      </c>
      <c r="F81" s="669">
        <v>-2.0283379289247616E-3</v>
      </c>
      <c r="H81" s="626"/>
      <c r="I81" s="626"/>
      <c r="J81" s="626"/>
      <c r="K81" s="626"/>
      <c r="L81" s="626"/>
      <c r="M81" s="626"/>
      <c r="N81" s="626"/>
      <c r="O81" s="626"/>
      <c r="P81" s="626"/>
      <c r="Q81" s="626"/>
      <c r="R81" s="626"/>
      <c r="S81" s="626"/>
      <c r="T81" s="626"/>
      <c r="U81" s="626"/>
      <c r="V81" s="626"/>
      <c r="W81" s="626"/>
      <c r="X81" s="626"/>
      <c r="Y81" s="626"/>
      <c r="Z81" s="626"/>
      <c r="AA81" s="626"/>
      <c r="AB81" s="626"/>
      <c r="AC81" s="626"/>
      <c r="AD81" s="626"/>
      <c r="AE81" s="626"/>
      <c r="AF81" s="626"/>
      <c r="AG81" s="626"/>
      <c r="AH81" s="626"/>
      <c r="AI81" s="626"/>
      <c r="AJ81" s="626"/>
      <c r="AK81" s="626"/>
      <c r="AL81" s="626"/>
      <c r="AM81" s="626"/>
    </row>
    <row r="82" spans="2:39">
      <c r="B82" s="517" t="s">
        <v>393</v>
      </c>
      <c r="C82" s="518" t="s">
        <v>394</v>
      </c>
      <c r="D82" s="712">
        <v>78776.30028866994</v>
      </c>
      <c r="E82" s="668">
        <v>-428.16232251987094</v>
      </c>
      <c r="F82" s="669">
        <v>-5.4057853358805419E-3</v>
      </c>
      <c r="H82" s="626"/>
      <c r="I82" s="626"/>
      <c r="J82" s="626"/>
      <c r="K82" s="626"/>
      <c r="L82" s="626"/>
      <c r="M82" s="626"/>
      <c r="N82" s="626"/>
      <c r="O82" s="626"/>
      <c r="P82" s="626"/>
      <c r="Q82" s="626"/>
      <c r="R82" s="626"/>
      <c r="S82" s="626"/>
      <c r="T82" s="626"/>
      <c r="U82" s="626"/>
      <c r="V82" s="626"/>
      <c r="W82" s="626"/>
      <c r="X82" s="626"/>
      <c r="Y82" s="626"/>
      <c r="Z82" s="626"/>
      <c r="AA82" s="626"/>
      <c r="AB82" s="626"/>
      <c r="AC82" s="626"/>
      <c r="AD82" s="626"/>
      <c r="AE82" s="626"/>
      <c r="AF82" s="626"/>
      <c r="AG82" s="626"/>
      <c r="AH82" s="626"/>
      <c r="AI82" s="626"/>
      <c r="AJ82" s="626"/>
      <c r="AK82" s="626"/>
      <c r="AL82" s="626"/>
      <c r="AM82" s="626"/>
    </row>
    <row r="83" spans="2:39">
      <c r="B83" s="517" t="s">
        <v>395</v>
      </c>
      <c r="C83" s="518" t="s">
        <v>396</v>
      </c>
      <c r="D83" s="712">
        <v>20524.84935641742</v>
      </c>
      <c r="E83" s="668">
        <v>46.754100202862901</v>
      </c>
      <c r="F83" s="669">
        <v>2.2831273913854755E-3</v>
      </c>
      <c r="H83" s="626"/>
      <c r="I83" s="626"/>
      <c r="J83" s="626"/>
      <c r="K83" s="626"/>
      <c r="L83" s="626"/>
      <c r="M83" s="626"/>
      <c r="N83" s="626"/>
      <c r="O83" s="626"/>
      <c r="P83" s="626"/>
      <c r="Q83" s="626"/>
      <c r="R83" s="626"/>
      <c r="S83" s="626"/>
      <c r="T83" s="626"/>
      <c r="U83" s="626"/>
      <c r="V83" s="626"/>
      <c r="W83" s="626"/>
      <c r="X83" s="626"/>
      <c r="Y83" s="626"/>
      <c r="Z83" s="626"/>
      <c r="AA83" s="626"/>
      <c r="AB83" s="626"/>
      <c r="AC83" s="626"/>
      <c r="AD83" s="626"/>
      <c r="AE83" s="626"/>
      <c r="AF83" s="626"/>
      <c r="AG83" s="626"/>
      <c r="AH83" s="626"/>
      <c r="AI83" s="626"/>
      <c r="AJ83" s="626"/>
      <c r="AK83" s="626"/>
      <c r="AL83" s="626"/>
      <c r="AM83" s="626"/>
    </row>
    <row r="84" spans="2:39">
      <c r="B84" s="517" t="s">
        <v>397</v>
      </c>
      <c r="C84" s="518" t="s">
        <v>398</v>
      </c>
      <c r="D84" s="712">
        <v>39686.62177130131</v>
      </c>
      <c r="E84" s="668">
        <v>30.58125685484265</v>
      </c>
      <c r="F84" s="669">
        <v>7.711626389856896E-4</v>
      </c>
      <c r="H84" s="626"/>
      <c r="I84" s="626"/>
      <c r="J84" s="626"/>
      <c r="K84" s="626"/>
      <c r="L84" s="626"/>
      <c r="M84" s="626"/>
      <c r="N84" s="626"/>
      <c r="O84" s="626"/>
      <c r="P84" s="626"/>
      <c r="Q84" s="626"/>
      <c r="R84" s="626"/>
      <c r="S84" s="626"/>
      <c r="T84" s="626"/>
      <c r="U84" s="626"/>
      <c r="V84" s="626"/>
      <c r="W84" s="626"/>
      <c r="X84" s="626"/>
      <c r="Y84" s="626"/>
      <c r="Z84" s="626"/>
      <c r="AA84" s="626"/>
      <c r="AB84" s="626"/>
      <c r="AC84" s="626"/>
      <c r="AD84" s="626"/>
      <c r="AE84" s="626"/>
      <c r="AF84" s="626"/>
      <c r="AG84" s="626"/>
      <c r="AH84" s="626"/>
      <c r="AI84" s="626"/>
      <c r="AJ84" s="626"/>
      <c r="AK84" s="626"/>
      <c r="AL84" s="626"/>
      <c r="AM84" s="626"/>
    </row>
    <row r="85" spans="2:39">
      <c r="B85" s="517" t="s">
        <v>399</v>
      </c>
      <c r="C85" s="518" t="s">
        <v>400</v>
      </c>
      <c r="D85" s="712">
        <v>268131.80438229273</v>
      </c>
      <c r="E85" s="668">
        <v>-1191.3729785957257</v>
      </c>
      <c r="F85" s="669">
        <v>-4.423581328090842E-3</v>
      </c>
      <c r="H85" s="626"/>
      <c r="I85" s="626"/>
      <c r="J85" s="626"/>
      <c r="K85" s="626"/>
      <c r="L85" s="626"/>
      <c r="M85" s="626"/>
      <c r="N85" s="626"/>
      <c r="O85" s="626"/>
      <c r="P85" s="626"/>
      <c r="Q85" s="626"/>
      <c r="R85" s="626"/>
      <c r="S85" s="626"/>
      <c r="T85" s="626"/>
      <c r="U85" s="626"/>
      <c r="V85" s="626"/>
      <c r="W85" s="626"/>
      <c r="X85" s="626"/>
      <c r="Y85" s="626"/>
      <c r="Z85" s="626"/>
      <c r="AA85" s="626"/>
      <c r="AB85" s="626"/>
      <c r="AC85" s="626"/>
      <c r="AD85" s="626"/>
      <c r="AE85" s="626"/>
      <c r="AF85" s="626"/>
      <c r="AG85" s="626"/>
      <c r="AH85" s="626"/>
      <c r="AI85" s="626"/>
      <c r="AJ85" s="626"/>
      <c r="AK85" s="626"/>
      <c r="AL85" s="626"/>
      <c r="AM85" s="626"/>
    </row>
    <row r="86" spans="2:39">
      <c r="B86" s="517" t="s">
        <v>401</v>
      </c>
      <c r="C86" s="518" t="s">
        <v>402</v>
      </c>
      <c r="D86" s="712">
        <v>146553.18193266104</v>
      </c>
      <c r="E86" s="668">
        <v>184.72394731341046</v>
      </c>
      <c r="F86" s="669">
        <v>1.2620475056990266E-3</v>
      </c>
      <c r="H86" s="626"/>
      <c r="I86" s="626"/>
      <c r="J86" s="626"/>
      <c r="K86" s="626"/>
      <c r="L86" s="626"/>
      <c r="M86" s="626"/>
      <c r="N86" s="626"/>
      <c r="O86" s="626"/>
      <c r="P86" s="626"/>
      <c r="Q86" s="626"/>
      <c r="R86" s="626"/>
      <c r="S86" s="626"/>
      <c r="T86" s="626"/>
      <c r="U86" s="626"/>
      <c r="V86" s="626"/>
      <c r="W86" s="626"/>
      <c r="X86" s="626"/>
      <c r="Y86" s="626"/>
      <c r="Z86" s="626"/>
      <c r="AA86" s="626"/>
      <c r="AB86" s="626"/>
      <c r="AC86" s="626"/>
      <c r="AD86" s="626"/>
      <c r="AE86" s="626"/>
      <c r="AF86" s="626"/>
      <c r="AG86" s="626"/>
      <c r="AH86" s="626"/>
      <c r="AI86" s="626"/>
      <c r="AJ86" s="626"/>
      <c r="AK86" s="626"/>
      <c r="AL86" s="626"/>
      <c r="AM86" s="626"/>
    </row>
    <row r="87" spans="2:39">
      <c r="B87" s="517" t="s">
        <v>403</v>
      </c>
      <c r="C87" s="518" t="s">
        <v>404</v>
      </c>
      <c r="D87" s="712">
        <v>51661.26029169128</v>
      </c>
      <c r="E87" s="668">
        <v>-472.36729967827705</v>
      </c>
      <c r="F87" s="669">
        <v>-9.0607026884980124E-3</v>
      </c>
      <c r="H87" s="626"/>
      <c r="I87" s="626"/>
      <c r="J87" s="626"/>
      <c r="K87" s="626"/>
      <c r="L87" s="626"/>
      <c r="M87" s="626"/>
      <c r="N87" s="626"/>
      <c r="O87" s="626"/>
      <c r="P87" s="626"/>
      <c r="Q87" s="626"/>
      <c r="R87" s="626"/>
      <c r="S87" s="626"/>
      <c r="T87" s="626"/>
      <c r="U87" s="626"/>
      <c r="V87" s="626"/>
      <c r="W87" s="626"/>
      <c r="X87" s="626"/>
      <c r="Y87" s="626"/>
      <c r="Z87" s="626"/>
      <c r="AA87" s="626"/>
      <c r="AB87" s="626"/>
      <c r="AC87" s="626"/>
      <c r="AD87" s="626"/>
      <c r="AE87" s="626"/>
      <c r="AF87" s="626"/>
      <c r="AG87" s="626"/>
      <c r="AH87" s="626"/>
      <c r="AI87" s="626"/>
      <c r="AJ87" s="626"/>
      <c r="AK87" s="626"/>
      <c r="AL87" s="626"/>
      <c r="AM87" s="626"/>
    </row>
    <row r="88" spans="2:39">
      <c r="B88" s="517" t="s">
        <v>405</v>
      </c>
      <c r="C88" s="518" t="s">
        <v>406</v>
      </c>
      <c r="D88" s="712">
        <v>365451.62537372136</v>
      </c>
      <c r="E88" s="668">
        <v>-597.07218732219189</v>
      </c>
      <c r="F88" s="669">
        <v>-1.6311277469376328E-3</v>
      </c>
      <c r="H88" s="626"/>
      <c r="I88" s="626"/>
      <c r="J88" s="626"/>
      <c r="K88" s="626"/>
      <c r="L88" s="626"/>
      <c r="M88" s="626"/>
      <c r="N88" s="626"/>
      <c r="O88" s="626"/>
      <c r="P88" s="626"/>
      <c r="Q88" s="626"/>
      <c r="R88" s="626"/>
      <c r="S88" s="626"/>
      <c r="T88" s="626"/>
      <c r="U88" s="626"/>
      <c r="V88" s="626"/>
      <c r="W88" s="626"/>
      <c r="X88" s="626"/>
      <c r="Y88" s="626"/>
      <c r="Z88" s="626"/>
      <c r="AA88" s="626"/>
      <c r="AB88" s="626"/>
      <c r="AC88" s="626"/>
      <c r="AD88" s="626"/>
      <c r="AE88" s="626"/>
      <c r="AF88" s="626"/>
      <c r="AG88" s="626"/>
      <c r="AH88" s="626"/>
      <c r="AI88" s="626"/>
      <c r="AJ88" s="626"/>
      <c r="AK88" s="626"/>
      <c r="AL88" s="626"/>
      <c r="AM88" s="626"/>
    </row>
    <row r="89" spans="2:39">
      <c r="B89" s="517" t="s">
        <v>407</v>
      </c>
      <c r="C89" s="518" t="s">
        <v>408</v>
      </c>
      <c r="D89" s="712">
        <v>37529.377951554401</v>
      </c>
      <c r="E89" s="668">
        <v>-156.68461237326119</v>
      </c>
      <c r="F89" s="669">
        <v>-4.1576275607851931E-3</v>
      </c>
      <c r="H89" s="626"/>
      <c r="I89" s="626"/>
      <c r="J89" s="626"/>
      <c r="K89" s="626"/>
      <c r="L89" s="626"/>
      <c r="M89" s="626"/>
      <c r="N89" s="626"/>
      <c r="O89" s="626"/>
      <c r="P89" s="626"/>
      <c r="Q89" s="626"/>
      <c r="R89" s="626"/>
      <c r="S89" s="626"/>
      <c r="T89" s="626"/>
      <c r="U89" s="626"/>
      <c r="V89" s="626"/>
      <c r="W89" s="626"/>
      <c r="X89" s="626"/>
      <c r="Y89" s="626"/>
      <c r="Z89" s="626"/>
      <c r="AA89" s="626"/>
      <c r="AB89" s="626"/>
      <c r="AC89" s="626"/>
      <c r="AD89" s="626"/>
      <c r="AE89" s="626"/>
      <c r="AF89" s="626"/>
      <c r="AG89" s="626"/>
      <c r="AH89" s="626"/>
      <c r="AI89" s="626"/>
      <c r="AJ89" s="626"/>
      <c r="AK89" s="626"/>
      <c r="AL89" s="626"/>
      <c r="AM89" s="626"/>
    </row>
    <row r="90" spans="2:39">
      <c r="B90" s="517" t="s">
        <v>409</v>
      </c>
      <c r="C90" s="518" t="s">
        <v>410</v>
      </c>
      <c r="D90" s="712">
        <v>3339.7501252724173</v>
      </c>
      <c r="E90" s="668">
        <v>-3.207936602531845</v>
      </c>
      <c r="F90" s="669">
        <v>-9.5961018450008151E-4</v>
      </c>
      <c r="H90" s="626"/>
      <c r="I90" s="626"/>
      <c r="J90" s="626"/>
      <c r="K90" s="626"/>
      <c r="L90" s="626"/>
      <c r="M90" s="626"/>
      <c r="N90" s="626"/>
      <c r="O90" s="626"/>
      <c r="P90" s="626"/>
      <c r="Q90" s="626"/>
      <c r="R90" s="626"/>
      <c r="S90" s="626"/>
      <c r="T90" s="626"/>
      <c r="U90" s="626"/>
      <c r="V90" s="626"/>
      <c r="W90" s="626"/>
      <c r="X90" s="626"/>
      <c r="Y90" s="626"/>
      <c r="Z90" s="626"/>
      <c r="AA90" s="626"/>
      <c r="AB90" s="626"/>
      <c r="AC90" s="626"/>
      <c r="AD90" s="626"/>
      <c r="AE90" s="626"/>
      <c r="AF90" s="626"/>
      <c r="AG90" s="626"/>
      <c r="AH90" s="626"/>
      <c r="AI90" s="626"/>
      <c r="AJ90" s="626"/>
      <c r="AK90" s="626"/>
      <c r="AL90" s="626"/>
      <c r="AM90" s="626"/>
    </row>
    <row r="91" spans="2:39">
      <c r="B91" s="516"/>
      <c r="C91" s="512"/>
      <c r="E91" s="632"/>
      <c r="F91" s="513"/>
      <c r="H91" s="626"/>
      <c r="I91" s="626"/>
      <c r="J91" s="626"/>
      <c r="K91" s="626"/>
      <c r="L91" s="626"/>
      <c r="M91" s="626"/>
      <c r="N91" s="626"/>
      <c r="O91" s="626"/>
      <c r="P91" s="626"/>
      <c r="Q91" s="626"/>
      <c r="R91" s="626"/>
      <c r="S91" s="626"/>
      <c r="T91" s="626"/>
      <c r="U91" s="626"/>
      <c r="V91" s="626"/>
      <c r="W91" s="626"/>
      <c r="X91" s="626"/>
      <c r="Y91" s="626"/>
      <c r="Z91" s="626"/>
      <c r="AA91" s="626"/>
      <c r="AB91" s="626"/>
      <c r="AC91" s="626"/>
      <c r="AD91" s="626"/>
      <c r="AE91" s="626"/>
      <c r="AF91" s="626"/>
      <c r="AG91" s="626"/>
      <c r="AH91" s="626"/>
      <c r="AI91" s="626"/>
      <c r="AJ91" s="626"/>
      <c r="AK91" s="626"/>
      <c r="AL91" s="626"/>
      <c r="AM91" s="626"/>
    </row>
    <row r="92" spans="2:39" ht="15.75">
      <c r="B92" s="896" t="s">
        <v>276</v>
      </c>
      <c r="C92" s="896"/>
      <c r="D92" s="633">
        <v>20479219</v>
      </c>
      <c r="E92" s="633">
        <v>5958</v>
      </c>
      <c r="F92" s="521">
        <v>2.9999999999999997E-4</v>
      </c>
      <c r="H92" s="626"/>
      <c r="I92" s="626"/>
      <c r="J92" s="626"/>
      <c r="K92" s="626"/>
      <c r="L92" s="626"/>
      <c r="M92" s="626"/>
      <c r="N92" s="626"/>
      <c r="O92" s="626"/>
      <c r="P92" s="626"/>
      <c r="Q92" s="626"/>
      <c r="R92" s="626"/>
      <c r="S92" s="626"/>
      <c r="T92" s="626"/>
      <c r="U92" s="626"/>
      <c r="V92" s="626"/>
      <c r="W92" s="626"/>
      <c r="X92" s="626"/>
      <c r="Y92" s="626"/>
      <c r="Z92" s="626"/>
      <c r="AA92" s="626"/>
      <c r="AB92" s="626"/>
      <c r="AC92" s="626"/>
      <c r="AD92" s="626"/>
      <c r="AE92" s="626"/>
      <c r="AF92" s="626"/>
      <c r="AG92" s="626"/>
      <c r="AH92" s="626"/>
      <c r="AI92" s="626"/>
      <c r="AJ92" s="626"/>
      <c r="AK92" s="626"/>
      <c r="AL92" s="626"/>
      <c r="AM92" s="626"/>
    </row>
    <row r="93" spans="2:39">
      <c r="H93" s="626"/>
      <c r="I93" s="626"/>
      <c r="J93" s="626"/>
      <c r="K93" s="626"/>
      <c r="L93" s="626"/>
      <c r="M93" s="626"/>
      <c r="N93" s="626"/>
      <c r="O93" s="626"/>
      <c r="P93" s="626"/>
      <c r="Q93" s="626"/>
      <c r="R93" s="626"/>
      <c r="S93" s="626"/>
      <c r="T93" s="626"/>
      <c r="U93" s="626"/>
      <c r="V93" s="626"/>
      <c r="W93" s="626"/>
      <c r="X93" s="626"/>
      <c r="Y93" s="626"/>
      <c r="Z93" s="626"/>
      <c r="AA93" s="626"/>
      <c r="AB93" s="626"/>
      <c r="AC93" s="626"/>
      <c r="AD93" s="626"/>
      <c r="AE93" s="626"/>
      <c r="AF93" s="626"/>
      <c r="AG93" s="626"/>
      <c r="AH93" s="626"/>
      <c r="AI93" s="626"/>
      <c r="AJ93" s="626"/>
      <c r="AK93" s="626"/>
      <c r="AL93" s="626"/>
      <c r="AM93" s="626"/>
    </row>
    <row r="94" spans="2:39" ht="17.25">
      <c r="B94" s="320" t="s">
        <v>490</v>
      </c>
      <c r="E94" s="321"/>
      <c r="H94" s="626"/>
      <c r="I94" s="626"/>
      <c r="J94" s="626"/>
      <c r="K94" s="626"/>
      <c r="L94" s="626"/>
      <c r="M94" s="626"/>
      <c r="N94" s="626"/>
      <c r="O94" s="626"/>
      <c r="P94" s="626"/>
      <c r="Q94" s="626"/>
      <c r="R94" s="626"/>
      <c r="S94" s="626"/>
      <c r="T94" s="626"/>
      <c r="U94" s="626"/>
      <c r="V94" s="626"/>
      <c r="W94" s="626"/>
      <c r="X94" s="626"/>
      <c r="Y94" s="626"/>
      <c r="Z94" s="626"/>
      <c r="AA94" s="626"/>
      <c r="AB94" s="626"/>
      <c r="AC94" s="626"/>
      <c r="AD94" s="626"/>
      <c r="AE94" s="626"/>
      <c r="AF94" s="626"/>
      <c r="AG94" s="626"/>
      <c r="AH94" s="626"/>
      <c r="AI94" s="626"/>
      <c r="AJ94" s="626"/>
      <c r="AK94" s="626"/>
      <c r="AL94" s="626"/>
      <c r="AM94" s="626"/>
    </row>
    <row r="95" spans="2:39">
      <c r="E95" s="327"/>
      <c r="H95" s="626"/>
      <c r="I95" s="626"/>
      <c r="J95" s="626"/>
      <c r="K95" s="626"/>
      <c r="L95" s="626"/>
      <c r="M95" s="626"/>
      <c r="N95" s="626"/>
      <c r="O95" s="626"/>
      <c r="P95" s="626"/>
      <c r="Q95" s="626"/>
      <c r="R95" s="626"/>
      <c r="S95" s="626"/>
      <c r="T95" s="626"/>
      <c r="U95" s="626"/>
      <c r="V95" s="626"/>
      <c r="W95" s="626"/>
      <c r="X95" s="626"/>
      <c r="Y95" s="626"/>
      <c r="Z95" s="626"/>
      <c r="AA95" s="626"/>
      <c r="AB95" s="626"/>
      <c r="AC95" s="626"/>
      <c r="AD95" s="626"/>
      <c r="AE95" s="626"/>
      <c r="AF95" s="626"/>
      <c r="AG95" s="626"/>
      <c r="AH95" s="626"/>
      <c r="AI95" s="626"/>
      <c r="AJ95" s="626"/>
      <c r="AK95" s="626"/>
      <c r="AL95" s="626"/>
      <c r="AM95" s="626"/>
    </row>
    <row r="96" spans="2:39">
      <c r="E96" s="301"/>
      <c r="F96" s="328"/>
      <c r="H96" s="626"/>
      <c r="I96" s="626"/>
      <c r="J96" s="626"/>
      <c r="K96" s="626"/>
      <c r="L96" s="626"/>
      <c r="M96" s="626"/>
      <c r="N96" s="626"/>
      <c r="O96" s="626"/>
      <c r="P96" s="626"/>
      <c r="Q96" s="626"/>
      <c r="R96" s="626"/>
      <c r="S96" s="626"/>
      <c r="T96" s="626"/>
      <c r="U96" s="626"/>
      <c r="V96" s="626"/>
      <c r="W96" s="626"/>
      <c r="X96" s="626"/>
      <c r="Y96" s="626"/>
      <c r="Z96" s="626"/>
      <c r="AA96" s="626"/>
      <c r="AB96" s="626"/>
      <c r="AC96" s="626"/>
      <c r="AD96" s="626"/>
      <c r="AE96" s="626"/>
      <c r="AF96" s="626"/>
      <c r="AG96" s="626"/>
      <c r="AH96" s="626"/>
      <c r="AI96" s="626"/>
      <c r="AJ96" s="626"/>
      <c r="AK96" s="626"/>
      <c r="AL96" s="626"/>
      <c r="AM96" s="626"/>
    </row>
    <row r="97" spans="5:39">
      <c r="E97" s="330"/>
      <c r="F97" s="328"/>
      <c r="H97" s="626"/>
      <c r="I97" s="626"/>
      <c r="J97" s="626"/>
      <c r="K97" s="626"/>
      <c r="L97" s="626"/>
      <c r="M97" s="626"/>
      <c r="N97" s="626"/>
      <c r="O97" s="626"/>
      <c r="P97" s="626"/>
      <c r="Q97" s="626"/>
      <c r="R97" s="626"/>
      <c r="S97" s="626"/>
      <c r="T97" s="626"/>
      <c r="U97" s="626"/>
      <c r="V97" s="626"/>
      <c r="W97" s="626"/>
      <c r="X97" s="626"/>
      <c r="Y97" s="626"/>
      <c r="Z97" s="626"/>
      <c r="AA97" s="626"/>
      <c r="AB97" s="626"/>
      <c r="AC97" s="626"/>
      <c r="AD97" s="626"/>
      <c r="AE97" s="626"/>
      <c r="AF97" s="626"/>
      <c r="AG97" s="626"/>
      <c r="AH97" s="626"/>
      <c r="AI97" s="626"/>
      <c r="AJ97" s="626"/>
      <c r="AK97" s="626"/>
      <c r="AL97" s="626"/>
      <c r="AM97" s="626"/>
    </row>
    <row r="98" spans="5:39">
      <c r="H98" s="626"/>
      <c r="I98" s="626"/>
      <c r="J98" s="626"/>
      <c r="K98" s="626"/>
      <c r="L98" s="626"/>
      <c r="M98" s="626"/>
      <c r="N98" s="626"/>
      <c r="O98" s="626"/>
      <c r="P98" s="626"/>
      <c r="Q98" s="626"/>
      <c r="R98" s="626"/>
      <c r="S98" s="626"/>
      <c r="T98" s="626"/>
      <c r="U98" s="626"/>
      <c r="V98" s="626"/>
      <c r="W98" s="626"/>
      <c r="X98" s="626"/>
      <c r="Y98" s="626"/>
      <c r="Z98" s="626"/>
      <c r="AA98" s="626"/>
      <c r="AB98" s="626"/>
      <c r="AC98" s="626"/>
      <c r="AD98" s="626"/>
      <c r="AE98" s="626"/>
      <c r="AF98" s="626"/>
      <c r="AG98" s="626"/>
      <c r="AH98" s="626"/>
      <c r="AI98" s="626"/>
      <c r="AJ98" s="626"/>
      <c r="AK98" s="626"/>
      <c r="AL98" s="626"/>
      <c r="AM98" s="626"/>
    </row>
    <row r="99" spans="5:39">
      <c r="H99" s="626"/>
      <c r="I99" s="626"/>
      <c r="J99" s="626"/>
      <c r="K99" s="626"/>
      <c r="L99" s="626"/>
      <c r="M99" s="626"/>
      <c r="N99" s="626"/>
      <c r="O99" s="626"/>
      <c r="P99" s="626"/>
      <c r="Q99" s="626"/>
      <c r="R99" s="626"/>
      <c r="S99" s="626"/>
      <c r="T99" s="626"/>
      <c r="U99" s="626"/>
      <c r="V99" s="626"/>
      <c r="W99" s="626"/>
      <c r="X99" s="626"/>
      <c r="Y99" s="626"/>
      <c r="Z99" s="626"/>
      <c r="AA99" s="626"/>
      <c r="AB99" s="626"/>
      <c r="AC99" s="626"/>
      <c r="AD99" s="626"/>
      <c r="AE99" s="626"/>
      <c r="AF99" s="626"/>
      <c r="AG99" s="626"/>
      <c r="AH99" s="626"/>
      <c r="AI99" s="626"/>
      <c r="AJ99" s="626"/>
      <c r="AK99" s="626"/>
      <c r="AL99" s="626"/>
      <c r="AM99" s="626"/>
    </row>
  </sheetData>
  <mergeCells count="3">
    <mergeCell ref="B2:C2"/>
    <mergeCell ref="E2:F2"/>
    <mergeCell ref="B92:C92"/>
  </mergeCells>
  <conditionalFormatting sqref="E4:F90">
    <cfRule type="cellIs" dxfId="4" priority="3" operator="lessThan">
      <formula>0</formula>
    </cfRule>
  </conditionalFormatting>
  <conditionalFormatting sqref="H4:AM99">
    <cfRule type="cellIs" dxfId="3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P95"/>
  <sheetViews>
    <sheetView showGridLines="0" showRowColHeaders="0" zoomScaleNormal="100" workbookViewId="0">
      <pane ySplit="3" topLeftCell="A45" activePane="bottomLeft" state="frozen"/>
      <selection activeCell="O40" sqref="O40"/>
      <selection pane="bottomLeft" activeCell="P64" sqref="P64"/>
    </sheetView>
  </sheetViews>
  <sheetFormatPr baseColWidth="10" defaultColWidth="11.42578125" defaultRowHeight="12.75"/>
  <cols>
    <col min="1" max="1" width="3" style="237" customWidth="1"/>
    <col min="2" max="2" width="15.42578125" style="14" customWidth="1"/>
    <col min="3" max="4" width="12.140625" style="18" customWidth="1"/>
    <col min="5" max="5" width="12.42578125" style="18" customWidth="1"/>
    <col min="6" max="6" width="14.42578125" style="18" bestFit="1" customWidth="1"/>
    <col min="7" max="7" width="10.42578125" style="18" customWidth="1"/>
    <col min="8" max="8" width="14.85546875" style="19" bestFit="1" customWidth="1"/>
    <col min="9" max="9" width="12.5703125" style="14" customWidth="1"/>
    <col min="10" max="10" width="12.140625" style="14" customWidth="1"/>
    <col min="11" max="11" width="13" style="14" hidden="1" customWidth="1"/>
    <col min="12" max="14" width="11.42578125" style="14" hidden="1" customWidth="1"/>
    <col min="15" max="15" width="11.42578125" style="14" customWidth="1"/>
    <col min="16" max="16384" width="11.42578125" style="14"/>
  </cols>
  <sheetData>
    <row r="1" spans="1:11" s="15" customFormat="1" ht="32.25" customHeight="1">
      <c r="A1" s="237"/>
      <c r="B1" s="886" t="s">
        <v>155</v>
      </c>
      <c r="C1" s="886"/>
      <c r="D1" s="886"/>
      <c r="E1" s="886"/>
      <c r="F1" s="886"/>
      <c r="G1" s="886"/>
      <c r="H1" s="886"/>
      <c r="I1" s="886"/>
      <c r="J1" s="886"/>
    </row>
    <row r="2" spans="1:11" ht="18" customHeight="1">
      <c r="B2" s="406"/>
      <c r="C2" s="899" t="s">
        <v>156</v>
      </c>
      <c r="D2" s="899"/>
      <c r="E2" s="899"/>
      <c r="F2" s="899"/>
      <c r="G2" s="899"/>
      <c r="H2" s="900" t="s">
        <v>52</v>
      </c>
      <c r="I2" s="899" t="s">
        <v>157</v>
      </c>
      <c r="J2" s="902"/>
    </row>
    <row r="3" spans="1:11" ht="42" customHeight="1">
      <c r="B3" s="407" t="s">
        <v>623</v>
      </c>
      <c r="C3" s="408" t="s">
        <v>166</v>
      </c>
      <c r="D3" s="408" t="s">
        <v>158</v>
      </c>
      <c r="E3" s="408" t="s">
        <v>54</v>
      </c>
      <c r="F3" s="408" t="s">
        <v>159</v>
      </c>
      <c r="G3" s="408" t="s">
        <v>53</v>
      </c>
      <c r="H3" s="901"/>
      <c r="I3" s="409" t="s">
        <v>160</v>
      </c>
      <c r="J3" s="410" t="s">
        <v>161</v>
      </c>
    </row>
    <row r="4" spans="1:11">
      <c r="B4" s="366">
        <v>2001</v>
      </c>
      <c r="C4" s="370">
        <v>1304017.81</v>
      </c>
      <c r="D4" s="370">
        <v>2706258.72</v>
      </c>
      <c r="E4" s="370">
        <v>1736645.5</v>
      </c>
      <c r="F4" s="370">
        <v>9931281.6300000008</v>
      </c>
      <c r="G4" s="370">
        <v>9868.609999999404</v>
      </c>
      <c r="H4" s="370">
        <v>15688072.27</v>
      </c>
      <c r="I4" s="370">
        <v>12703398.66</v>
      </c>
      <c r="J4" s="508">
        <v>2984673.61</v>
      </c>
    </row>
    <row r="5" spans="1:11">
      <c r="B5" s="366">
        <v>2002</v>
      </c>
      <c r="C5" s="370">
        <v>1312012.33</v>
      </c>
      <c r="D5" s="370">
        <v>2697321.52</v>
      </c>
      <c r="E5" s="370">
        <v>1833705.14</v>
      </c>
      <c r="F5" s="370">
        <v>10331131.039999999</v>
      </c>
      <c r="G5" s="370">
        <v>9352.3699999991804</v>
      </c>
      <c r="H5" s="370">
        <v>16183522.399999999</v>
      </c>
      <c r="I5" s="370">
        <v>13160109.5</v>
      </c>
      <c r="J5" s="508">
        <v>3023412.9</v>
      </c>
    </row>
    <row r="6" spans="1:11">
      <c r="B6" s="366">
        <v>2003</v>
      </c>
      <c r="C6" s="370">
        <v>1332247.95</v>
      </c>
      <c r="D6" s="370">
        <v>2683473.5</v>
      </c>
      <c r="E6" s="370">
        <v>1931947.27</v>
      </c>
      <c r="F6" s="370">
        <v>10779259.630000001</v>
      </c>
      <c r="G6" s="370">
        <v>8862.6899999976158</v>
      </c>
      <c r="H6" s="370">
        <v>16735791.039999999</v>
      </c>
      <c r="I6" s="370">
        <v>13640890.15</v>
      </c>
      <c r="J6" s="508">
        <v>3094900.89</v>
      </c>
    </row>
    <row r="7" spans="1:11">
      <c r="B7" s="366">
        <v>2004</v>
      </c>
      <c r="C7" s="370">
        <v>1301174.55</v>
      </c>
      <c r="D7" s="370">
        <v>2672801.5</v>
      </c>
      <c r="E7" s="370">
        <v>2025433.25</v>
      </c>
      <c r="F7" s="370">
        <v>11165497.25</v>
      </c>
      <c r="G7" s="370">
        <v>9387.4000000022352</v>
      </c>
      <c r="H7" s="370">
        <v>17174293.950000003</v>
      </c>
      <c r="I7" s="370">
        <v>13981476.35</v>
      </c>
      <c r="J7" s="508">
        <v>3192817.6</v>
      </c>
    </row>
    <row r="8" spans="1:11">
      <c r="B8" s="366">
        <v>2005</v>
      </c>
      <c r="C8" s="370">
        <v>1244694.31</v>
      </c>
      <c r="D8" s="370">
        <v>2650814.36</v>
      </c>
      <c r="E8" s="370">
        <v>2176221.31</v>
      </c>
      <c r="F8" s="370">
        <v>11712377.68</v>
      </c>
      <c r="G8" s="370">
        <v>5547.8799999994226</v>
      </c>
      <c r="H8" s="370">
        <v>17789655.539999999</v>
      </c>
      <c r="I8" s="370">
        <v>14491029.6</v>
      </c>
      <c r="J8" s="508">
        <v>3298625.94</v>
      </c>
    </row>
    <row r="9" spans="1:11">
      <c r="B9" s="366">
        <v>2006</v>
      </c>
      <c r="C9" s="370">
        <v>1218397.0900000001</v>
      </c>
      <c r="D9" s="370">
        <v>2652128.04</v>
      </c>
      <c r="E9" s="370">
        <v>2395308.86</v>
      </c>
      <c r="F9" s="370">
        <v>12430512.949999999</v>
      </c>
      <c r="G9" s="370">
        <v>179.34999999613501</v>
      </c>
      <c r="H9" s="370">
        <v>18696526.289999995</v>
      </c>
      <c r="I9" s="370">
        <v>15265453.35</v>
      </c>
      <c r="J9" s="508">
        <v>3431072.94</v>
      </c>
    </row>
    <row r="10" spans="1:11">
      <c r="B10" s="366">
        <v>2007</v>
      </c>
      <c r="C10" s="370">
        <v>1200072.5</v>
      </c>
      <c r="D10" s="370">
        <v>2722397.09</v>
      </c>
      <c r="E10" s="370">
        <v>2503781.54</v>
      </c>
      <c r="F10" s="370">
        <v>12876824.68</v>
      </c>
      <c r="G10" s="370">
        <v>112.87999999430031</v>
      </c>
      <c r="H10" s="370">
        <v>19303188.689999994</v>
      </c>
      <c r="I10" s="370">
        <v>15819915.16</v>
      </c>
      <c r="J10" s="508">
        <v>3483273.53</v>
      </c>
    </row>
    <row r="11" spans="1:11">
      <c r="B11" s="366">
        <v>2008</v>
      </c>
      <c r="C11" s="370">
        <v>1220917.8500000001</v>
      </c>
      <c r="D11" s="370">
        <v>2691769.09</v>
      </c>
      <c r="E11" s="370">
        <v>2327961.19</v>
      </c>
      <c r="F11" s="370">
        <v>13168892.039999999</v>
      </c>
      <c r="G11" s="370">
        <v>101.39999999757856</v>
      </c>
      <c r="H11" s="370">
        <v>19409641.569999997</v>
      </c>
      <c r="I11" s="370">
        <v>15889704.98</v>
      </c>
      <c r="J11" s="508">
        <v>3519936.59</v>
      </c>
    </row>
    <row r="12" spans="1:11">
      <c r="B12" s="367" t="s">
        <v>455</v>
      </c>
      <c r="C12" s="367"/>
      <c r="D12" s="367"/>
      <c r="E12" s="367"/>
      <c r="F12" s="367"/>
      <c r="G12" s="367"/>
      <c r="H12" s="367"/>
      <c r="I12" s="367"/>
      <c r="J12" s="368"/>
    </row>
    <row r="13" spans="1:11">
      <c r="B13" s="366">
        <v>2008</v>
      </c>
      <c r="C13" s="370">
        <v>1165892.28</v>
      </c>
      <c r="D13" s="370">
        <v>2731897.79</v>
      </c>
      <c r="E13" s="370">
        <v>2456034.89</v>
      </c>
      <c r="F13" s="370">
        <v>13055715.210000001</v>
      </c>
      <c r="G13" s="370">
        <v>101.39999999548309</v>
      </c>
      <c r="H13" s="370">
        <v>19409641.569999997</v>
      </c>
      <c r="I13" s="370">
        <v>15889704.98</v>
      </c>
      <c r="J13" s="508">
        <v>3519936.59</v>
      </c>
    </row>
    <row r="14" spans="1:11">
      <c r="B14" s="366">
        <v>2009</v>
      </c>
      <c r="C14" s="370">
        <v>1212652.05</v>
      </c>
      <c r="D14" s="370">
        <v>2416364.35</v>
      </c>
      <c r="E14" s="370">
        <v>1830059.15</v>
      </c>
      <c r="F14" s="370">
        <v>12644411.800000001</v>
      </c>
      <c r="G14" s="370">
        <v>4.4237822294235229E-9</v>
      </c>
      <c r="H14" s="370">
        <v>18103487.350000005</v>
      </c>
      <c r="I14" s="370">
        <v>14761696.25</v>
      </c>
      <c r="J14" s="508">
        <v>3341791.1</v>
      </c>
      <c r="K14" s="239"/>
    </row>
    <row r="15" spans="1:11">
      <c r="B15" s="366">
        <v>2010</v>
      </c>
      <c r="C15" s="370">
        <v>1206395.8999999999</v>
      </c>
      <c r="D15" s="370">
        <v>2299108.52</v>
      </c>
      <c r="E15" s="370">
        <v>1591986.38</v>
      </c>
      <c r="F15" s="370">
        <v>12664406.57</v>
      </c>
      <c r="G15" s="370">
        <v>9.9999988451600075E-3</v>
      </c>
      <c r="H15" s="370">
        <v>17761897.379999999</v>
      </c>
      <c r="I15" s="370">
        <v>14513018.119999999</v>
      </c>
      <c r="J15" s="508">
        <v>3248879.22</v>
      </c>
      <c r="K15" s="239"/>
    </row>
    <row r="16" spans="1:11">
      <c r="B16" s="366">
        <v>2011</v>
      </c>
      <c r="C16" s="370">
        <v>1205711.04</v>
      </c>
      <c r="D16" s="370">
        <v>2242479.59</v>
      </c>
      <c r="E16" s="370">
        <v>1408817.59</v>
      </c>
      <c r="F16" s="370">
        <v>12735182.539999999</v>
      </c>
      <c r="G16" s="370">
        <v>-0.11999999824911356</v>
      </c>
      <c r="H16" s="370">
        <v>17592190.640000001</v>
      </c>
      <c r="I16" s="370">
        <v>14385912.43</v>
      </c>
      <c r="J16" s="508">
        <v>3206278.21</v>
      </c>
      <c r="K16" s="239"/>
    </row>
    <row r="17" spans="1:14">
      <c r="B17" s="366">
        <v>2012</v>
      </c>
      <c r="C17" s="370">
        <v>1191372.68</v>
      </c>
      <c r="D17" s="370">
        <v>2127542.9500000002</v>
      </c>
      <c r="E17" s="370">
        <v>1165293.8600000001</v>
      </c>
      <c r="F17" s="370">
        <v>12512300.859999999</v>
      </c>
      <c r="G17" s="370">
        <v>9.9999995436519384E-3</v>
      </c>
      <c r="H17" s="370">
        <v>16996510.359999999</v>
      </c>
      <c r="I17" s="370">
        <v>13865807.01</v>
      </c>
      <c r="J17" s="508">
        <v>3130703.3</v>
      </c>
      <c r="K17" s="239"/>
    </row>
    <row r="18" spans="1:14">
      <c r="B18" s="366">
        <v>2013</v>
      </c>
      <c r="C18" s="370">
        <v>1135797.8600000001</v>
      </c>
      <c r="D18" s="370">
        <v>2016487.45</v>
      </c>
      <c r="E18" s="370">
        <v>1004096.63</v>
      </c>
      <c r="F18" s="370">
        <v>12210630.619999999</v>
      </c>
      <c r="G18" s="370">
        <v>0</v>
      </c>
      <c r="H18" s="370">
        <v>16367012.58</v>
      </c>
      <c r="I18" s="370">
        <v>13323992.4</v>
      </c>
      <c r="J18" s="508">
        <v>3043020.18</v>
      </c>
      <c r="K18" s="239"/>
    </row>
    <row r="19" spans="1:14">
      <c r="B19" s="366">
        <v>2014</v>
      </c>
      <c r="C19" s="370">
        <v>1137436.28</v>
      </c>
      <c r="D19" s="370">
        <v>2017680.61</v>
      </c>
      <c r="E19" s="370">
        <v>981157.76</v>
      </c>
      <c r="F19" s="370">
        <v>12492098.560000001</v>
      </c>
      <c r="G19" s="370">
        <v>0</v>
      </c>
      <c r="H19" s="370">
        <v>16628373.220000001</v>
      </c>
      <c r="I19" s="370">
        <v>13515661.890000001</v>
      </c>
      <c r="J19" s="508">
        <v>3112711.33</v>
      </c>
      <c r="K19" s="239"/>
    </row>
    <row r="20" spans="1:14">
      <c r="B20" s="366">
        <v>2014.5384615384601</v>
      </c>
      <c r="C20" s="370">
        <v>1153787.05</v>
      </c>
      <c r="D20" s="370">
        <v>2063222.65</v>
      </c>
      <c r="E20" s="370">
        <v>1040063.4</v>
      </c>
      <c r="F20" s="370">
        <v>12964237.300000001</v>
      </c>
      <c r="G20" s="370">
        <v>0</v>
      </c>
      <c r="H20" s="370">
        <v>17221310.399999999</v>
      </c>
      <c r="I20" s="370">
        <v>14040957.1</v>
      </c>
      <c r="J20" s="508">
        <v>3180353.3</v>
      </c>
      <c r="K20" s="239"/>
    </row>
    <row r="21" spans="1:14">
      <c r="B21" s="366">
        <v>2016</v>
      </c>
      <c r="C21" s="370">
        <v>1144841.77</v>
      </c>
      <c r="D21" s="370">
        <v>2117310.54</v>
      </c>
      <c r="E21" s="370">
        <v>1057184.04</v>
      </c>
      <c r="F21" s="370">
        <v>13342503.220000001</v>
      </c>
      <c r="G21" s="370">
        <v>0</v>
      </c>
      <c r="H21" s="370">
        <v>17661839.579999998</v>
      </c>
      <c r="I21" s="370">
        <v>14449664.449999999</v>
      </c>
      <c r="J21" s="508">
        <v>3212175.13</v>
      </c>
      <c r="K21" s="239"/>
    </row>
    <row r="22" spans="1:14">
      <c r="B22" s="366">
        <v>2017</v>
      </c>
      <c r="C22" s="370">
        <v>1186444.8999999999</v>
      </c>
      <c r="D22" s="370">
        <v>2184600.27</v>
      </c>
      <c r="E22" s="370">
        <v>1123412.8999999999</v>
      </c>
      <c r="F22" s="370">
        <v>13850956.130000001</v>
      </c>
      <c r="G22" s="370">
        <v>0</v>
      </c>
      <c r="H22" s="370">
        <v>18345414.219999999</v>
      </c>
      <c r="I22" s="370">
        <v>15102143.26</v>
      </c>
      <c r="J22" s="508">
        <v>3243270.95</v>
      </c>
      <c r="K22" s="239"/>
    </row>
    <row r="23" spans="1:14" ht="14.1" customHeight="1">
      <c r="A23" s="405"/>
      <c r="B23" s="366">
        <v>2018</v>
      </c>
      <c r="C23" s="370">
        <v>1177676.54</v>
      </c>
      <c r="D23" s="370">
        <v>2247331.31</v>
      </c>
      <c r="E23" s="370">
        <v>1197627.77</v>
      </c>
      <c r="F23" s="370">
        <v>14293032.18</v>
      </c>
      <c r="G23" s="370">
        <v>0</v>
      </c>
      <c r="H23" s="370">
        <v>18915667.809999999</v>
      </c>
      <c r="I23" s="370">
        <v>15640287.859999999</v>
      </c>
      <c r="J23" s="508">
        <v>3275379.95</v>
      </c>
      <c r="K23" s="239"/>
      <c r="L23" s="238"/>
      <c r="M23" s="239"/>
    </row>
    <row r="24" spans="1:14">
      <c r="B24" s="369">
        <v>2019</v>
      </c>
      <c r="C24" s="370">
        <v>1182701.0900000001</v>
      </c>
      <c r="D24" s="370">
        <v>2282183.77</v>
      </c>
      <c r="E24" s="370">
        <v>1266563.5900000001</v>
      </c>
      <c r="F24" s="370">
        <v>14710665</v>
      </c>
      <c r="G24" s="370">
        <v>0</v>
      </c>
      <c r="H24" s="370">
        <v>19442113.449999999</v>
      </c>
      <c r="I24" s="370">
        <v>16150558.58</v>
      </c>
      <c r="J24" s="508">
        <v>3291554.86</v>
      </c>
    </row>
    <row r="25" spans="1:14">
      <c r="B25" s="369">
        <v>2020</v>
      </c>
      <c r="C25" s="370">
        <v>1166506</v>
      </c>
      <c r="D25" s="370">
        <v>2200884.2000000002</v>
      </c>
      <c r="E25" s="370">
        <v>1185191.5</v>
      </c>
      <c r="F25" s="370">
        <v>14003547.15</v>
      </c>
      <c r="G25" s="370">
        <v>0</v>
      </c>
      <c r="H25" s="370">
        <v>18556128.850000001</v>
      </c>
      <c r="I25" s="370">
        <v>15321532.15</v>
      </c>
      <c r="J25" s="508">
        <v>3234596.7</v>
      </c>
    </row>
    <row r="26" spans="1:14">
      <c r="B26" s="369">
        <v>2021</v>
      </c>
      <c r="C26" s="370">
        <v>1159142.57</v>
      </c>
      <c r="D26" s="370">
        <v>2260675.52</v>
      </c>
      <c r="E26" s="370">
        <v>1297734.57</v>
      </c>
      <c r="F26" s="370">
        <v>14549668.33</v>
      </c>
      <c r="G26" s="370">
        <v>0</v>
      </c>
      <c r="H26" s="370">
        <v>19267221</v>
      </c>
      <c r="I26" s="370">
        <v>15945930.18</v>
      </c>
      <c r="J26" s="508">
        <v>3321290.8</v>
      </c>
      <c r="K26" s="239"/>
    </row>
    <row r="27" spans="1:14">
      <c r="B27" s="369">
        <v>2022</v>
      </c>
      <c r="C27" s="822">
        <v>1123261.3600000001</v>
      </c>
      <c r="D27" s="822">
        <v>2320144.4</v>
      </c>
      <c r="E27" s="822">
        <v>1334749.04</v>
      </c>
      <c r="F27" s="822">
        <v>15454568.310000001</v>
      </c>
      <c r="G27" s="822">
        <v>0</v>
      </c>
      <c r="H27" s="822">
        <v>20232723.129999999</v>
      </c>
      <c r="I27" s="822">
        <v>16876050.039999999</v>
      </c>
      <c r="J27" s="823">
        <v>3356673.09</v>
      </c>
      <c r="K27" s="239"/>
    </row>
    <row r="28" spans="1:14" ht="15">
      <c r="B28" s="724">
        <v>2023</v>
      </c>
      <c r="C28" s="505"/>
      <c r="D28" s="505"/>
      <c r="E28" s="505"/>
      <c r="F28" s="505"/>
      <c r="G28" s="505"/>
      <c r="H28" s="505"/>
      <c r="I28" s="505"/>
      <c r="J28" s="506"/>
      <c r="K28" s="601"/>
      <c r="L28" s="237"/>
      <c r="M28" s="237"/>
      <c r="N28" s="237"/>
    </row>
    <row r="29" spans="1:14">
      <c r="B29" s="520" t="s">
        <v>493</v>
      </c>
      <c r="C29" s="507">
        <v>1069151.95</v>
      </c>
      <c r="D29" s="507">
        <v>2321579.38</v>
      </c>
      <c r="E29" s="507">
        <v>1342676.42</v>
      </c>
      <c r="F29" s="507">
        <v>15347816.140000001</v>
      </c>
      <c r="G29" s="507">
        <v>0</v>
      </c>
      <c r="H29" s="507">
        <v>20081223.899999999</v>
      </c>
      <c r="I29" s="507">
        <v>16760303.23</v>
      </c>
      <c r="J29" s="509">
        <v>3320920.66</v>
      </c>
      <c r="K29" s="237"/>
      <c r="L29" s="237"/>
      <c r="M29" s="602"/>
      <c r="N29" s="237"/>
    </row>
    <row r="30" spans="1:14">
      <c r="B30" s="520" t="s">
        <v>494</v>
      </c>
      <c r="C30" s="507">
        <v>1055261.1499999999</v>
      </c>
      <c r="D30" s="507">
        <v>2334079.4</v>
      </c>
      <c r="E30" s="507">
        <v>1366315.1</v>
      </c>
      <c r="F30" s="507">
        <v>15414486.6</v>
      </c>
      <c r="G30" s="507">
        <v>0</v>
      </c>
      <c r="H30" s="507">
        <v>20170142.25</v>
      </c>
      <c r="I30" s="507">
        <v>16845829</v>
      </c>
      <c r="J30" s="509">
        <v>3324313.25</v>
      </c>
      <c r="K30" s="237"/>
      <c r="L30" s="237"/>
      <c r="M30" s="602"/>
      <c r="N30" s="237"/>
    </row>
    <row r="31" spans="1:14">
      <c r="B31" s="520" t="s">
        <v>495</v>
      </c>
      <c r="C31" s="507">
        <v>1060283.9099999999</v>
      </c>
      <c r="D31" s="507">
        <v>2342227.56</v>
      </c>
      <c r="E31" s="507">
        <v>1383137.34</v>
      </c>
      <c r="F31" s="507">
        <v>15590903.470000001</v>
      </c>
      <c r="G31" s="507">
        <v>0</v>
      </c>
      <c r="H31" s="507">
        <v>20376552.300000001</v>
      </c>
      <c r="I31" s="507">
        <v>17041114.82</v>
      </c>
      <c r="J31" s="509">
        <v>3335437.47</v>
      </c>
      <c r="K31" s="237"/>
      <c r="L31" s="237"/>
      <c r="M31" s="602"/>
      <c r="N31" s="237"/>
    </row>
    <row r="32" spans="1:14">
      <c r="B32" s="520" t="s">
        <v>496</v>
      </c>
      <c r="C32" s="507">
        <v>1077059.6100000001</v>
      </c>
      <c r="D32" s="507">
        <v>2350192.2200000002</v>
      </c>
      <c r="E32" s="507">
        <v>1388531.5</v>
      </c>
      <c r="F32" s="507">
        <v>15799205.220000001</v>
      </c>
      <c r="G32" s="507">
        <v>0</v>
      </c>
      <c r="H32" s="507">
        <v>20614988.550000001</v>
      </c>
      <c r="I32" s="507">
        <v>17266616.100000001</v>
      </c>
      <c r="J32" s="509">
        <v>3348372.44</v>
      </c>
      <c r="K32" s="237"/>
      <c r="L32" s="237"/>
      <c r="M32" s="602"/>
      <c r="N32" s="237"/>
    </row>
    <row r="33" spans="1:14">
      <c r="B33" s="519" t="s">
        <v>497</v>
      </c>
      <c r="C33" s="370">
        <v>1097695.22</v>
      </c>
      <c r="D33" s="370">
        <v>2362931.36</v>
      </c>
      <c r="E33" s="370">
        <v>1397176.68</v>
      </c>
      <c r="F33" s="370">
        <v>15957595.859999999</v>
      </c>
      <c r="G33" s="370">
        <v>0</v>
      </c>
      <c r="H33" s="370">
        <v>20815399.129999999</v>
      </c>
      <c r="I33" s="370">
        <v>17457570.949999999</v>
      </c>
      <c r="J33" s="508">
        <v>3357828.18</v>
      </c>
      <c r="K33" s="237"/>
      <c r="L33" s="237"/>
      <c r="M33" s="602"/>
      <c r="N33" s="237"/>
    </row>
    <row r="34" spans="1:14">
      <c r="B34" s="520" t="s">
        <v>498</v>
      </c>
      <c r="C34" s="507">
        <v>1065711</v>
      </c>
      <c r="D34" s="507">
        <v>2373906</v>
      </c>
      <c r="E34" s="507">
        <v>1400383</v>
      </c>
      <c r="F34" s="507">
        <v>16029939</v>
      </c>
      <c r="G34" s="507">
        <v>0</v>
      </c>
      <c r="H34" s="507">
        <v>20869940</v>
      </c>
      <c r="I34" s="507">
        <v>17505467</v>
      </c>
      <c r="J34" s="509">
        <v>3364473</v>
      </c>
      <c r="K34" s="237"/>
      <c r="L34" s="237"/>
      <c r="M34" s="602"/>
      <c r="N34" s="237"/>
    </row>
    <row r="35" spans="1:14" ht="14.1" customHeight="1">
      <c r="A35" s="405"/>
      <c r="B35" s="520" t="s">
        <v>499</v>
      </c>
      <c r="C35" s="507">
        <v>1027703</v>
      </c>
      <c r="D35" s="507">
        <v>2390812</v>
      </c>
      <c r="E35" s="507">
        <v>1398048</v>
      </c>
      <c r="F35" s="507">
        <v>16075321</v>
      </c>
      <c r="G35" s="507">
        <v>0</v>
      </c>
      <c r="H35" s="507">
        <v>20891885</v>
      </c>
      <c r="I35" s="507">
        <v>17534215</v>
      </c>
      <c r="J35" s="509">
        <v>3357670</v>
      </c>
      <c r="K35" s="603"/>
      <c r="L35" s="604"/>
      <c r="M35" s="602"/>
      <c r="N35" s="237"/>
    </row>
    <row r="36" spans="1:14">
      <c r="B36" s="520" t="s">
        <v>500</v>
      </c>
      <c r="C36" s="507">
        <v>1013555</v>
      </c>
      <c r="D36" s="507">
        <v>2374878</v>
      </c>
      <c r="E36" s="507">
        <v>1379280</v>
      </c>
      <c r="F36" s="507">
        <v>15938786</v>
      </c>
      <c r="G36" s="507">
        <v>0</v>
      </c>
      <c r="H36" s="507">
        <v>20706500</v>
      </c>
      <c r="I36" s="507">
        <v>17359835</v>
      </c>
      <c r="J36" s="509">
        <v>3346665</v>
      </c>
      <c r="K36" s="237"/>
      <c r="L36" s="237"/>
      <c r="M36" s="602"/>
      <c r="N36" s="237"/>
    </row>
    <row r="37" spans="1:14">
      <c r="B37" s="520" t="s">
        <v>501</v>
      </c>
      <c r="C37" s="507">
        <v>1029679.86</v>
      </c>
      <c r="D37" s="507">
        <v>2378665.7599999998</v>
      </c>
      <c r="E37" s="507">
        <v>1380886.1</v>
      </c>
      <c r="F37" s="507">
        <v>15935563.810000001</v>
      </c>
      <c r="G37" s="507">
        <v>0</v>
      </c>
      <c r="H37" s="507">
        <v>20724796</v>
      </c>
      <c r="I37" s="507">
        <v>17372531</v>
      </c>
      <c r="J37" s="509">
        <v>3352264</v>
      </c>
      <c r="K37" s="237"/>
      <c r="L37" s="237"/>
      <c r="M37" s="602"/>
      <c r="N37" s="237"/>
    </row>
    <row r="38" spans="1:14">
      <c r="B38" s="520" t="s">
        <v>502</v>
      </c>
      <c r="C38" s="507">
        <v>1025629.2857142857</v>
      </c>
      <c r="D38" s="507">
        <v>2377055.8571428568</v>
      </c>
      <c r="E38" s="507">
        <v>1393454.2857142857</v>
      </c>
      <c r="F38" s="507">
        <v>16021517.761904761</v>
      </c>
      <c r="G38" s="507">
        <v>0</v>
      </c>
      <c r="H38" s="507">
        <v>20817657</v>
      </c>
      <c r="I38" s="507">
        <v>17460004.190476187</v>
      </c>
      <c r="J38" s="509">
        <v>3357653</v>
      </c>
      <c r="K38" s="237"/>
      <c r="L38" s="237"/>
      <c r="M38" s="602"/>
      <c r="N38" s="237"/>
    </row>
    <row r="39" spans="1:14">
      <c r="B39" s="520" t="s">
        <v>503</v>
      </c>
      <c r="C39" s="507">
        <v>1040761.19</v>
      </c>
      <c r="D39" s="507">
        <v>2382462.9</v>
      </c>
      <c r="E39" s="507">
        <v>1400576.33</v>
      </c>
      <c r="F39" s="507">
        <v>15982273.33</v>
      </c>
      <c r="G39" s="507">
        <v>0</v>
      </c>
      <c r="H39" s="507">
        <v>20806073.760000002</v>
      </c>
      <c r="I39" s="507">
        <v>17449502.469999999</v>
      </c>
      <c r="J39" s="509">
        <v>3356571.28</v>
      </c>
      <c r="K39" s="237"/>
      <c r="L39" s="237"/>
      <c r="M39" s="602"/>
      <c r="N39" s="237"/>
    </row>
    <row r="40" spans="1:14">
      <c r="B40" s="520" t="s">
        <v>504</v>
      </c>
      <c r="C40" s="507">
        <v>1058027</v>
      </c>
      <c r="D40" s="507">
        <v>2375222</v>
      </c>
      <c r="E40" s="507">
        <v>1385320</v>
      </c>
      <c r="F40" s="507">
        <v>16017442</v>
      </c>
      <c r="G40" s="507">
        <v>0</v>
      </c>
      <c r="H40" s="507">
        <v>20836010</v>
      </c>
      <c r="I40" s="507">
        <v>17478801</v>
      </c>
      <c r="J40" s="509">
        <v>3357209</v>
      </c>
      <c r="K40" s="666">
        <v>29936.239999998361</v>
      </c>
      <c r="L40" s="667">
        <v>1.4388221605534657E-3</v>
      </c>
      <c r="M40" s="666" t="e">
        <v>#REF!</v>
      </c>
      <c r="N40" s="667" t="e">
        <v>#REF!</v>
      </c>
    </row>
    <row r="41" spans="1:14" ht="15">
      <c r="B41" s="724">
        <v>2024</v>
      </c>
      <c r="C41" s="372"/>
      <c r="D41" s="372"/>
      <c r="E41" s="372"/>
      <c r="F41" s="372"/>
      <c r="G41" s="372"/>
      <c r="H41" s="711"/>
      <c r="I41" s="372"/>
      <c r="J41" s="371"/>
      <c r="K41" s="666"/>
      <c r="L41" s="667"/>
      <c r="M41" s="666"/>
      <c r="N41" s="667"/>
    </row>
    <row r="42" spans="1:14">
      <c r="B42" s="520" t="s">
        <v>493</v>
      </c>
      <c r="C42" s="507">
        <v>1038971.13</v>
      </c>
      <c r="D42" s="507">
        <v>2363708.2200000002</v>
      </c>
      <c r="E42" s="507">
        <v>1376699.5</v>
      </c>
      <c r="F42" s="507">
        <v>15825381.76</v>
      </c>
      <c r="G42" s="507">
        <v>0</v>
      </c>
      <c r="H42" s="507">
        <v>20604760.629999999</v>
      </c>
      <c r="I42" s="507">
        <v>17264675.079999998</v>
      </c>
      <c r="J42" s="509">
        <v>3340085.54</v>
      </c>
      <c r="K42" s="666">
        <v>-231249.37000000104</v>
      </c>
      <c r="L42" s="667">
        <v>-1.1098543819090145E-2</v>
      </c>
      <c r="M42" s="666">
        <v>523536.73000000045</v>
      </c>
      <c r="N42" s="667">
        <v>2.607095725873565E-2</v>
      </c>
    </row>
    <row r="43" spans="1:14">
      <c r="B43" s="520" t="s">
        <v>494</v>
      </c>
      <c r="C43" s="507">
        <v>1036999.7619047619</v>
      </c>
      <c r="D43" s="507">
        <v>2377426.2857142854</v>
      </c>
      <c r="E43" s="507">
        <v>1396736.857142857</v>
      </c>
      <c r="F43" s="507">
        <v>15897218.666666666</v>
      </c>
      <c r="G43" s="507">
        <v>0</v>
      </c>
      <c r="H43" s="507">
        <v>20708382</v>
      </c>
      <c r="I43" s="507">
        <v>17358288.333333336</v>
      </c>
      <c r="J43" s="509">
        <v>3350093.2380952383</v>
      </c>
      <c r="K43" s="666">
        <v>103621.37000000104</v>
      </c>
      <c r="L43" s="667">
        <v>5.0290013973339764E-3</v>
      </c>
      <c r="M43" s="666">
        <v>538239.75</v>
      </c>
      <c r="N43" s="667">
        <v>2.6684975412109457E-2</v>
      </c>
    </row>
    <row r="44" spans="1:14">
      <c r="B44" s="520" t="s">
        <v>495</v>
      </c>
      <c r="C44" s="507">
        <v>1046866.31</v>
      </c>
      <c r="D44" s="507">
        <v>2384048.0499999998</v>
      </c>
      <c r="E44" s="507">
        <v>1405574.42</v>
      </c>
      <c r="F44" s="507">
        <v>16065477.73</v>
      </c>
      <c r="G44" s="507">
        <v>0</v>
      </c>
      <c r="H44" s="507">
        <v>20901966.52</v>
      </c>
      <c r="I44" s="507">
        <v>17536460.41</v>
      </c>
      <c r="J44" s="509">
        <v>3365506.1</v>
      </c>
      <c r="K44" s="666">
        <v>193584.51999999955</v>
      </c>
      <c r="L44" s="667">
        <v>9.3481238659784971E-3</v>
      </c>
      <c r="M44" s="666">
        <v>525414.21999999881</v>
      </c>
      <c r="N44" s="667">
        <v>2.5785236494595631E-2</v>
      </c>
    </row>
    <row r="45" spans="1:14">
      <c r="B45" s="520" t="s">
        <v>496</v>
      </c>
      <c r="C45" s="507">
        <v>1063610.72</v>
      </c>
      <c r="D45" s="507">
        <v>2391355.09</v>
      </c>
      <c r="E45" s="507">
        <v>1410943.59</v>
      </c>
      <c r="F45" s="507">
        <v>16235595.49</v>
      </c>
      <c r="G45" s="507">
        <v>0</v>
      </c>
      <c r="H45" s="507">
        <v>21101504.899999999</v>
      </c>
      <c r="I45" s="507">
        <v>17724007.170000002</v>
      </c>
      <c r="J45" s="509">
        <v>3377497.72</v>
      </c>
      <c r="K45" s="687">
        <v>199538.37999999896</v>
      </c>
      <c r="L45" s="667">
        <v>9.5463926711905067E-3</v>
      </c>
      <c r="M45" s="666">
        <v>486516.34999999776</v>
      </c>
      <c r="N45" s="667">
        <v>2.3600127102665791E-2</v>
      </c>
    </row>
    <row r="46" spans="1:14">
      <c r="B46" s="519" t="s">
        <v>497</v>
      </c>
      <c r="C46" s="370">
        <v>1082499.3999999999</v>
      </c>
      <c r="D46" s="370">
        <v>2401246.13</v>
      </c>
      <c r="E46" s="370">
        <v>1418149.59</v>
      </c>
      <c r="F46" s="370">
        <v>16419898.9</v>
      </c>
      <c r="G46" s="370">
        <v>0</v>
      </c>
      <c r="H46" s="370">
        <v>21321794.039999999</v>
      </c>
      <c r="I46" s="370">
        <v>17932063.120000001</v>
      </c>
      <c r="J46" s="508">
        <v>3389730.9</v>
      </c>
      <c r="K46" s="666">
        <v>220289.1400000006</v>
      </c>
      <c r="L46" s="667">
        <v>1.0439499033076061E-2</v>
      </c>
      <c r="M46" s="666">
        <v>506394.91000000015</v>
      </c>
      <c r="N46" s="667">
        <v>2.4327898150661165E-2</v>
      </c>
    </row>
    <row r="47" spans="1:14">
      <c r="B47" s="520" t="s">
        <v>498</v>
      </c>
      <c r="C47" s="507">
        <v>1047705.95</v>
      </c>
      <c r="D47" s="507">
        <v>2414631.1</v>
      </c>
      <c r="E47" s="507">
        <v>1423044.75</v>
      </c>
      <c r="F47" s="507">
        <v>16507507.35</v>
      </c>
      <c r="G47" s="507">
        <v>0</v>
      </c>
      <c r="H47" s="507">
        <v>21392889.149999999</v>
      </c>
      <c r="I47" s="507">
        <v>17993922.649999999</v>
      </c>
      <c r="J47" s="509">
        <v>3398966.5</v>
      </c>
      <c r="K47" s="666">
        <v>71095.109999999404</v>
      </c>
      <c r="L47" s="667">
        <v>3.3343868656936504E-3</v>
      </c>
      <c r="M47" s="666">
        <v>522949.14999999851</v>
      </c>
      <c r="N47" s="667">
        <v>2.5057530112688298E-2</v>
      </c>
    </row>
    <row r="48" spans="1:14">
      <c r="B48" s="520" t="s">
        <v>499</v>
      </c>
      <c r="C48" s="507">
        <v>1008659.08</v>
      </c>
      <c r="D48" s="507">
        <v>2427774.39</v>
      </c>
      <c r="E48" s="507">
        <v>1423916.52</v>
      </c>
      <c r="F48" s="507">
        <v>16522756.08</v>
      </c>
      <c r="G48" s="507">
        <v>0</v>
      </c>
      <c r="H48" s="507">
        <v>21383106.079999998</v>
      </c>
      <c r="I48" s="507">
        <v>17989061.469999999</v>
      </c>
      <c r="J48" s="509">
        <v>3394044.6</v>
      </c>
      <c r="K48" s="666">
        <v>-9783.070000000298</v>
      </c>
      <c r="L48" s="667">
        <v>-4.5730475820282557E-4</v>
      </c>
      <c r="M48" s="666">
        <v>491221.07999999821</v>
      </c>
      <c r="N48" s="667">
        <v>2.3512530343719584E-2</v>
      </c>
    </row>
    <row r="49" spans="2:16">
      <c r="B49" s="520" t="s">
        <v>500</v>
      </c>
      <c r="C49" s="507">
        <v>991285.09</v>
      </c>
      <c r="D49" s="507">
        <v>2410439.38</v>
      </c>
      <c r="E49" s="507">
        <v>1403417.85</v>
      </c>
      <c r="F49" s="507">
        <v>16384259.52</v>
      </c>
      <c r="G49" s="507">
        <v>0</v>
      </c>
      <c r="H49" s="507">
        <v>21189401.850000001</v>
      </c>
      <c r="I49" s="507">
        <v>17805580.039999999</v>
      </c>
      <c r="J49" s="509">
        <v>3383821.8</v>
      </c>
      <c r="K49" s="666">
        <v>-193704.22999999672</v>
      </c>
      <c r="L49" s="667">
        <v>-9.058750832329765E-3</v>
      </c>
      <c r="M49" s="666">
        <v>482901.85000000149</v>
      </c>
      <c r="N49" s="667">
        <v>2.3321268683746732E-2</v>
      </c>
    </row>
    <row r="50" spans="2:16">
      <c r="B50" s="520" t="s">
        <v>501</v>
      </c>
      <c r="C50" s="507">
        <v>1008540.61</v>
      </c>
      <c r="D50" s="507">
        <v>2413247.5699999998</v>
      </c>
      <c r="E50" s="507">
        <v>1405632.19</v>
      </c>
      <c r="F50" s="507">
        <v>16370786.039999999</v>
      </c>
      <c r="G50" s="507">
        <v>0</v>
      </c>
      <c r="H50" s="507">
        <v>21198206.420000002</v>
      </c>
      <c r="I50" s="507">
        <v>17808738.469999999</v>
      </c>
      <c r="J50" s="509">
        <v>3389467.95</v>
      </c>
      <c r="K50" s="666">
        <v>8804.570000000298</v>
      </c>
      <c r="L50" s="667">
        <v>4.1551762821478988E-4</v>
      </c>
      <c r="M50" s="666">
        <v>473410.42000000179</v>
      </c>
      <c r="N50" s="667">
        <v>2.2842705906490179E-2</v>
      </c>
    </row>
    <row r="51" spans="2:16">
      <c r="B51" s="520" t="s">
        <v>502</v>
      </c>
      <c r="C51" s="507">
        <v>1015733.13</v>
      </c>
      <c r="D51" s="507">
        <v>2413716.2599999998</v>
      </c>
      <c r="E51" s="507">
        <v>1418643.47</v>
      </c>
      <c r="F51" s="507">
        <v>16484420.27</v>
      </c>
      <c r="G51" s="507">
        <v>0</v>
      </c>
      <c r="H51" s="507">
        <v>21332513.129999999</v>
      </c>
      <c r="I51" s="507">
        <v>17935187.199999999</v>
      </c>
      <c r="J51" s="509">
        <v>3397325.91</v>
      </c>
      <c r="K51" s="666">
        <v>92862</v>
      </c>
      <c r="L51" s="667">
        <v>6.3357581928857876E-3</v>
      </c>
      <c r="M51" s="666">
        <v>514856.12999999896</v>
      </c>
      <c r="N51" s="667">
        <v>2.4731703956886175E-2</v>
      </c>
      <c r="O51" s="692"/>
    </row>
    <row r="52" spans="2:16">
      <c r="B52" s="520" t="s">
        <v>503</v>
      </c>
      <c r="C52" s="507">
        <v>1030654.9</v>
      </c>
      <c r="D52" s="507">
        <v>2419382.0499999998</v>
      </c>
      <c r="E52" s="507">
        <v>1426781.8</v>
      </c>
      <c r="F52" s="507">
        <v>16425643.85</v>
      </c>
      <c r="G52" s="507">
        <v>0</v>
      </c>
      <c r="H52" s="507">
        <v>21302462.600000001</v>
      </c>
      <c r="I52" s="507">
        <v>17904390.25</v>
      </c>
      <c r="J52" s="509">
        <v>3398072.35</v>
      </c>
      <c r="K52" s="666">
        <v>-30050.529999997467</v>
      </c>
      <c r="L52" s="667">
        <v>-1.408672753035245E-3</v>
      </c>
      <c r="M52" s="666">
        <v>496388.83999999985</v>
      </c>
      <c r="N52" s="667">
        <v>2.3857881392034486E-2</v>
      </c>
    </row>
    <row r="53" spans="2:16">
      <c r="B53" s="520" t="s">
        <v>504</v>
      </c>
      <c r="C53" s="507">
        <v>1058222</v>
      </c>
      <c r="D53" s="507">
        <v>2413690</v>
      </c>
      <c r="E53" s="507">
        <v>1415371</v>
      </c>
      <c r="F53" s="507">
        <v>16450680</v>
      </c>
      <c r="G53" s="507">
        <v>0</v>
      </c>
      <c r="H53" s="507">
        <v>21337962.222222216</v>
      </c>
      <c r="I53" s="507">
        <v>17938793</v>
      </c>
      <c r="J53" s="509">
        <v>3399170</v>
      </c>
      <c r="K53" s="666">
        <v>35499.622222214937</v>
      </c>
      <c r="L53" s="667">
        <v>1.6664562632404678E-3</v>
      </c>
      <c r="M53" s="666">
        <v>501952.22222221643</v>
      </c>
      <c r="N53" s="667">
        <v>2.4090611504900217E-2</v>
      </c>
    </row>
    <row r="54" spans="2:16" ht="15">
      <c r="B54" s="724">
        <v>2025</v>
      </c>
      <c r="C54" s="372"/>
      <c r="D54" s="372"/>
      <c r="E54" s="372"/>
      <c r="F54" s="372"/>
      <c r="G54" s="372"/>
      <c r="H54" s="711"/>
      <c r="I54" s="372"/>
      <c r="J54" s="371"/>
      <c r="K54" s="666"/>
      <c r="L54" s="667"/>
      <c r="M54" s="666"/>
      <c r="N54" s="667"/>
    </row>
    <row r="55" spans="2:16">
      <c r="B55" s="520" t="s">
        <v>493</v>
      </c>
      <c r="C55" s="507">
        <v>1040711.04</v>
      </c>
      <c r="D55" s="507">
        <v>2403483.71</v>
      </c>
      <c r="E55" s="507">
        <v>1406844.85</v>
      </c>
      <c r="F55" s="507">
        <v>16244774.460000001</v>
      </c>
      <c r="G55" s="507">
        <v>0</v>
      </c>
      <c r="H55" s="507">
        <v>21095814.079999998</v>
      </c>
      <c r="I55" s="507">
        <v>17714745.609999999</v>
      </c>
      <c r="J55" s="509">
        <v>3381068.47</v>
      </c>
      <c r="K55" s="666">
        <v>-242148.14222221822</v>
      </c>
      <c r="L55" s="667">
        <v>-1.1348231836779354E-2</v>
      </c>
      <c r="M55" s="666">
        <v>491053.44999999925</v>
      </c>
      <c r="N55" s="667">
        <v>2.3832038567098923E-2</v>
      </c>
      <c r="P55" s="692"/>
    </row>
    <row r="56" spans="2:16">
      <c r="B56" s="520" t="s">
        <v>494</v>
      </c>
      <c r="C56" s="507">
        <v>1032520.05</v>
      </c>
      <c r="D56" s="507">
        <v>2416146.0499999998</v>
      </c>
      <c r="E56" s="507">
        <v>1429543.9</v>
      </c>
      <c r="F56" s="507">
        <v>16317944.199999999</v>
      </c>
      <c r="G56" s="507">
        <v>0</v>
      </c>
      <c r="H56" s="507">
        <v>21196154.210000001</v>
      </c>
      <c r="I56" s="507">
        <v>17806919.199999999</v>
      </c>
      <c r="J56" s="509">
        <v>3389235</v>
      </c>
      <c r="K56" s="666">
        <v>100340.13000000268</v>
      </c>
      <c r="L56" s="667">
        <v>4.7563999957285219E-3</v>
      </c>
      <c r="M56" s="666">
        <v>487772.21000000089</v>
      </c>
      <c r="N56" s="667">
        <v>2.3554337079545906E-2</v>
      </c>
      <c r="P56" s="692"/>
    </row>
    <row r="57" spans="2:16">
      <c r="B57" s="520" t="s">
        <v>495</v>
      </c>
      <c r="C57" s="507">
        <v>1029091.14</v>
      </c>
      <c r="D57" s="507">
        <v>2422545.04</v>
      </c>
      <c r="E57" s="507">
        <v>1438084</v>
      </c>
      <c r="F57" s="507">
        <v>16467925.51</v>
      </c>
      <c r="G57" s="507">
        <v>0</v>
      </c>
      <c r="H57" s="507">
        <v>21357645.710000001</v>
      </c>
      <c r="I57" s="507">
        <v>17956319.469999999</v>
      </c>
      <c r="J57" s="509">
        <v>3401326.23</v>
      </c>
      <c r="K57" s="666">
        <v>161491.5</v>
      </c>
      <c r="L57" s="667">
        <v>7.6189056939306443E-3</v>
      </c>
      <c r="M57" s="666">
        <v>455679.19000000134</v>
      </c>
      <c r="N57" s="667">
        <v>2.1800780781271678E-2</v>
      </c>
      <c r="P57" s="692"/>
    </row>
    <row r="58" spans="2:16">
      <c r="B58" s="520" t="s">
        <v>496</v>
      </c>
      <c r="C58" s="507">
        <v>1049814.05</v>
      </c>
      <c r="D58" s="507">
        <v>2427851.7999999998</v>
      </c>
      <c r="E58" s="507">
        <v>1445564.5</v>
      </c>
      <c r="F58" s="507">
        <v>16665408.550000001</v>
      </c>
      <c r="G58" s="507">
        <v>0</v>
      </c>
      <c r="H58" s="507">
        <v>21588639</v>
      </c>
      <c r="I58" s="507">
        <v>18174353.449999999</v>
      </c>
      <c r="J58" s="509">
        <v>3414285.45</v>
      </c>
      <c r="K58" s="687">
        <v>230993.28999999911</v>
      </c>
      <c r="L58" s="667">
        <v>1.0815484681059306E-2</v>
      </c>
      <c r="M58" s="666">
        <v>487134.10000000149</v>
      </c>
      <c r="N58" s="667">
        <v>2.3085277676096139E-2</v>
      </c>
      <c r="P58" s="692"/>
    </row>
    <row r="59" spans="2:16">
      <c r="B59" s="519" t="s">
        <v>497</v>
      </c>
      <c r="C59" s="370">
        <v>1071108.76</v>
      </c>
      <c r="D59" s="370">
        <v>2436802.85</v>
      </c>
      <c r="E59" s="370">
        <v>1454554.47</v>
      </c>
      <c r="F59" s="370">
        <v>16821908.850000001</v>
      </c>
      <c r="G59" s="370">
        <v>0</v>
      </c>
      <c r="H59" s="370">
        <v>21784374.949999999</v>
      </c>
      <c r="I59" s="370">
        <v>18357730.609999999</v>
      </c>
      <c r="J59" s="508">
        <v>3426644.33</v>
      </c>
      <c r="K59" s="666">
        <v>195735.94999999925</v>
      </c>
      <c r="L59" s="667">
        <v>9.0666183264263012E-3</v>
      </c>
      <c r="M59" s="666">
        <v>462580.91000000015</v>
      </c>
      <c r="N59" s="667">
        <v>2.1695215193064499E-2</v>
      </c>
    </row>
    <row r="60" spans="2:16">
      <c r="B60" s="520" t="s">
        <v>498</v>
      </c>
      <c r="C60" s="507"/>
      <c r="D60" s="507"/>
      <c r="E60" s="507"/>
      <c r="F60" s="507"/>
      <c r="G60" s="507"/>
      <c r="H60" s="507"/>
      <c r="I60" s="507"/>
      <c r="J60" s="509"/>
      <c r="K60" s="666" t="s">
        <v>427</v>
      </c>
      <c r="L60" s="667" t="s">
        <v>427</v>
      </c>
      <c r="M60" s="666" t="s">
        <v>427</v>
      </c>
      <c r="N60" s="667" t="s">
        <v>427</v>
      </c>
    </row>
    <row r="61" spans="2:16">
      <c r="B61" s="520" t="s">
        <v>499</v>
      </c>
      <c r="C61" s="507"/>
      <c r="D61" s="507"/>
      <c r="E61" s="507"/>
      <c r="F61" s="507"/>
      <c r="G61" s="507"/>
      <c r="H61" s="507"/>
      <c r="I61" s="507"/>
      <c r="J61" s="509"/>
      <c r="K61" s="666" t="s">
        <v>427</v>
      </c>
      <c r="L61" s="667" t="s">
        <v>427</v>
      </c>
      <c r="M61" s="666" t="s">
        <v>427</v>
      </c>
      <c r="N61" s="667" t="s">
        <v>427</v>
      </c>
    </row>
    <row r="62" spans="2:16">
      <c r="B62" s="520" t="s">
        <v>500</v>
      </c>
      <c r="C62" s="507"/>
      <c r="D62" s="507"/>
      <c r="E62" s="507"/>
      <c r="F62" s="507"/>
      <c r="G62" s="507"/>
      <c r="H62" s="507"/>
      <c r="I62" s="507"/>
      <c r="J62" s="509"/>
      <c r="K62" s="666" t="s">
        <v>427</v>
      </c>
      <c r="L62" s="667" t="s">
        <v>427</v>
      </c>
      <c r="M62" s="666" t="s">
        <v>427</v>
      </c>
      <c r="N62" s="667" t="s">
        <v>427</v>
      </c>
    </row>
    <row r="63" spans="2:16">
      <c r="B63" s="520" t="s">
        <v>501</v>
      </c>
      <c r="C63" s="507"/>
      <c r="D63" s="507"/>
      <c r="E63" s="507"/>
      <c r="F63" s="507"/>
      <c r="G63" s="507"/>
      <c r="H63" s="507"/>
      <c r="I63" s="507"/>
      <c r="J63" s="509"/>
      <c r="K63" s="666" t="s">
        <v>427</v>
      </c>
      <c r="L63" s="667" t="s">
        <v>427</v>
      </c>
      <c r="M63" s="666" t="s">
        <v>427</v>
      </c>
      <c r="N63" s="667" t="s">
        <v>427</v>
      </c>
    </row>
    <row r="64" spans="2:16">
      <c r="B64" s="520" t="s">
        <v>502</v>
      </c>
      <c r="C64" s="507"/>
      <c r="D64" s="507"/>
      <c r="E64" s="507"/>
      <c r="F64" s="507"/>
      <c r="G64" s="507"/>
      <c r="H64" s="507"/>
      <c r="I64" s="507"/>
      <c r="J64" s="509"/>
      <c r="K64" s="666">
        <v>92862</v>
      </c>
      <c r="L64" s="667" t="s">
        <v>427</v>
      </c>
      <c r="M64" s="666" t="s">
        <v>427</v>
      </c>
      <c r="N64" s="667" t="s">
        <v>427</v>
      </c>
      <c r="O64" s="692"/>
    </row>
    <row r="65" spans="2:14">
      <c r="B65" s="520" t="s">
        <v>503</v>
      </c>
      <c r="C65" s="507"/>
      <c r="D65" s="507"/>
      <c r="E65" s="507"/>
      <c r="F65" s="507"/>
      <c r="G65" s="507"/>
      <c r="H65" s="507"/>
      <c r="I65" s="507"/>
      <c r="J65" s="509"/>
      <c r="K65" s="666" t="s">
        <v>427</v>
      </c>
      <c r="L65" s="667" t="s">
        <v>427</v>
      </c>
      <c r="M65" s="666" t="s">
        <v>427</v>
      </c>
      <c r="N65" s="667" t="s">
        <v>427</v>
      </c>
    </row>
    <row r="66" spans="2:14">
      <c r="B66" s="520" t="s">
        <v>504</v>
      </c>
      <c r="C66" s="507"/>
      <c r="D66" s="507"/>
      <c r="E66" s="507"/>
      <c r="F66" s="507"/>
      <c r="G66" s="507"/>
      <c r="H66" s="507"/>
      <c r="I66" s="507"/>
      <c r="J66" s="509"/>
      <c r="K66" s="666" t="s">
        <v>427</v>
      </c>
      <c r="L66" s="667" t="s">
        <v>427</v>
      </c>
      <c r="M66" s="666" t="s">
        <v>427</v>
      </c>
      <c r="N66" s="667" t="s">
        <v>427</v>
      </c>
    </row>
    <row r="67" spans="2:14" ht="12.75" customHeight="1">
      <c r="B67" s="897" t="s">
        <v>508</v>
      </c>
      <c r="C67" s="897"/>
      <c r="D67" s="897"/>
      <c r="E67" s="897"/>
      <c r="F67" s="897"/>
      <c r="G67" s="897"/>
      <c r="H67" s="897"/>
      <c r="I67" s="897"/>
      <c r="J67" s="898"/>
      <c r="K67" s="237"/>
      <c r="L67" s="237"/>
      <c r="M67" s="237"/>
      <c r="N67" s="237"/>
    </row>
    <row r="68" spans="2:14">
      <c r="B68" s="897"/>
      <c r="C68" s="897"/>
      <c r="D68" s="897"/>
      <c r="E68" s="897"/>
      <c r="F68" s="897"/>
      <c r="G68" s="897"/>
      <c r="H68" s="897"/>
      <c r="I68" s="897"/>
      <c r="J68" s="898"/>
      <c r="K68" s="237"/>
      <c r="L68" s="237"/>
      <c r="M68" s="237"/>
      <c r="N68" s="237"/>
    </row>
    <row r="69" spans="2:14">
      <c r="B69" s="897"/>
      <c r="C69" s="897"/>
      <c r="D69" s="897"/>
      <c r="E69" s="897"/>
      <c r="F69" s="897"/>
      <c r="G69" s="897"/>
      <c r="H69" s="897"/>
      <c r="I69" s="897"/>
      <c r="J69" s="898"/>
      <c r="K69" s="237"/>
      <c r="L69" s="237"/>
      <c r="M69" s="237"/>
      <c r="N69" s="237"/>
    </row>
    <row r="70" spans="2:14">
      <c r="B70" s="897"/>
      <c r="C70" s="897"/>
      <c r="D70" s="897"/>
      <c r="E70" s="897"/>
      <c r="F70" s="897"/>
      <c r="G70" s="897"/>
      <c r="H70" s="897"/>
      <c r="I70" s="897"/>
      <c r="J70" s="898"/>
      <c r="K70" s="237"/>
      <c r="L70" s="237"/>
      <c r="M70" s="237"/>
      <c r="N70" s="237"/>
    </row>
    <row r="71" spans="2:14">
      <c r="B71" s="897"/>
      <c r="C71" s="897"/>
      <c r="D71" s="897"/>
      <c r="E71" s="897"/>
      <c r="F71" s="897"/>
      <c r="G71" s="897"/>
      <c r="H71" s="897"/>
      <c r="I71" s="897"/>
      <c r="J71" s="898"/>
      <c r="K71" s="237"/>
      <c r="L71" s="237"/>
      <c r="M71" s="237"/>
      <c r="N71" s="237"/>
    </row>
    <row r="72" spans="2:14">
      <c r="B72" s="897"/>
      <c r="C72" s="897"/>
      <c r="D72" s="897"/>
      <c r="E72" s="897"/>
      <c r="F72" s="897"/>
      <c r="G72" s="897"/>
      <c r="H72" s="897"/>
      <c r="I72" s="897"/>
      <c r="J72" s="897"/>
    </row>
    <row r="73" spans="2:14">
      <c r="B73" s="897"/>
      <c r="C73" s="897"/>
      <c r="D73" s="897"/>
      <c r="E73" s="897"/>
      <c r="F73" s="897"/>
      <c r="G73" s="897"/>
      <c r="H73" s="897"/>
      <c r="I73" s="897"/>
      <c r="J73" s="897"/>
    </row>
    <row r="74" spans="2:14">
      <c r="B74" s="411"/>
      <c r="C74" s="376"/>
      <c r="D74" s="376"/>
      <c r="E74" s="376"/>
      <c r="F74" s="376"/>
      <c r="G74" s="376"/>
      <c r="H74" s="376"/>
      <c r="I74" s="376"/>
      <c r="J74" s="376"/>
    </row>
    <row r="75" spans="2:14">
      <c r="B75" s="411"/>
      <c r="C75" s="376"/>
      <c r="D75" s="376"/>
      <c r="E75" s="376"/>
      <c r="F75" s="376"/>
      <c r="G75" s="376"/>
      <c r="H75" s="376"/>
      <c r="I75" s="376"/>
      <c r="J75" s="376"/>
    </row>
    <row r="76" spans="2:14">
      <c r="B76" s="411"/>
      <c r="C76" s="412"/>
      <c r="D76" s="412"/>
      <c r="E76" s="412"/>
      <c r="F76" s="412"/>
      <c r="G76" s="413"/>
      <c r="H76" s="414"/>
      <c r="I76" s="411"/>
      <c r="J76" s="359"/>
    </row>
    <row r="77" spans="2:14">
      <c r="B77" s="237"/>
      <c r="C77" s="284"/>
      <c r="D77" s="284"/>
      <c r="E77" s="284"/>
      <c r="F77" s="284"/>
      <c r="G77" s="251"/>
      <c r="H77" s="285"/>
      <c r="I77" s="237"/>
    </row>
    <row r="78" spans="2:14">
      <c r="B78" s="237"/>
      <c r="C78" s="284"/>
      <c r="D78" s="284"/>
      <c r="E78" s="284"/>
      <c r="F78" s="284"/>
      <c r="G78" s="251"/>
      <c r="H78" s="285"/>
      <c r="I78" s="237"/>
    </row>
    <row r="79" spans="2:14">
      <c r="B79" s="237"/>
      <c r="C79" s="284"/>
      <c r="D79" s="284"/>
      <c r="E79" s="284"/>
      <c r="F79" s="284"/>
      <c r="G79" s="251"/>
      <c r="H79" s="285"/>
      <c r="I79" s="237"/>
    </row>
    <row r="80" spans="2:14">
      <c r="B80" s="237"/>
      <c r="C80" s="284"/>
      <c r="D80" s="284"/>
      <c r="E80" s="284"/>
      <c r="F80" s="284"/>
      <c r="G80" s="251"/>
      <c r="H80" s="285"/>
      <c r="I80" s="237"/>
    </row>
    <row r="81" spans="2:9">
      <c r="B81" s="237"/>
      <c r="C81" s="284"/>
      <c r="D81" s="284"/>
      <c r="E81" s="284"/>
      <c r="F81" s="284"/>
      <c r="G81" s="251"/>
      <c r="H81" s="285"/>
      <c r="I81" s="237"/>
    </row>
    <row r="82" spans="2:9">
      <c r="B82" s="237"/>
      <c r="C82" s="284"/>
      <c r="D82" s="284"/>
      <c r="E82" s="284"/>
      <c r="F82" s="284"/>
      <c r="G82" s="251"/>
      <c r="H82" s="285"/>
      <c r="I82" s="237"/>
    </row>
    <row r="83" spans="2:9">
      <c r="B83" s="237"/>
      <c r="C83" s="284"/>
      <c r="D83" s="284"/>
      <c r="E83" s="284"/>
      <c r="F83" s="284"/>
      <c r="G83" s="251"/>
      <c r="H83" s="285"/>
      <c r="I83" s="237"/>
    </row>
    <row r="84" spans="2:9">
      <c r="B84" s="237"/>
      <c r="C84" s="284"/>
      <c r="D84" s="284"/>
      <c r="E84" s="284"/>
      <c r="F84" s="284"/>
      <c r="G84" s="251"/>
      <c r="H84" s="285"/>
      <c r="I84" s="237"/>
    </row>
    <row r="85" spans="2:9">
      <c r="B85" s="237"/>
      <c r="C85" s="284"/>
      <c r="D85" s="284"/>
      <c r="E85" s="284"/>
      <c r="F85" s="284"/>
      <c r="G85" s="251"/>
      <c r="H85" s="285"/>
      <c r="I85" s="237"/>
    </row>
    <row r="86" spans="2:9">
      <c r="B86" s="237"/>
      <c r="C86" s="284"/>
      <c r="D86" s="284"/>
      <c r="E86" s="284"/>
      <c r="F86" s="284"/>
      <c r="G86" s="251"/>
      <c r="H86" s="285"/>
      <c r="I86" s="237"/>
    </row>
    <row r="87" spans="2:9">
      <c r="B87" s="237"/>
      <c r="C87" s="284"/>
      <c r="D87" s="284"/>
      <c r="E87" s="284"/>
      <c r="F87" s="284"/>
      <c r="G87" s="251"/>
      <c r="H87" s="285"/>
      <c r="I87" s="237"/>
    </row>
    <row r="88" spans="2:9">
      <c r="B88" s="237"/>
      <c r="C88" s="284"/>
      <c r="D88" s="284"/>
      <c r="E88" s="284"/>
      <c r="F88" s="284"/>
      <c r="G88" s="251"/>
      <c r="H88" s="285"/>
      <c r="I88" s="237"/>
    </row>
    <row r="89" spans="2:9">
      <c r="B89" s="237"/>
      <c r="C89" s="284"/>
      <c r="D89" s="284"/>
      <c r="E89" s="284"/>
      <c r="F89" s="284"/>
      <c r="G89" s="251"/>
      <c r="H89" s="285"/>
      <c r="I89" s="237"/>
    </row>
    <row r="90" spans="2:9">
      <c r="B90" s="237"/>
      <c r="C90" s="284"/>
      <c r="D90" s="284"/>
      <c r="E90" s="284"/>
      <c r="F90" s="284"/>
      <c r="G90" s="251"/>
      <c r="H90" s="285"/>
      <c r="I90" s="237"/>
    </row>
    <row r="91" spans="2:9">
      <c r="B91" s="237"/>
      <c r="C91" s="284"/>
      <c r="D91" s="284"/>
      <c r="E91" s="284"/>
      <c r="F91" s="284"/>
      <c r="G91" s="251"/>
      <c r="H91" s="285"/>
      <c r="I91" s="237"/>
    </row>
    <row r="92" spans="2:9">
      <c r="B92" s="237"/>
      <c r="C92" s="284"/>
      <c r="D92" s="284"/>
      <c r="E92" s="284"/>
      <c r="F92" s="284"/>
      <c r="G92" s="251"/>
      <c r="H92" s="285"/>
      <c r="I92" s="237"/>
    </row>
    <row r="93" spans="2:9">
      <c r="B93" s="237"/>
      <c r="C93" s="284"/>
      <c r="D93" s="284"/>
      <c r="E93" s="284"/>
      <c r="F93" s="284"/>
      <c r="G93" s="251"/>
      <c r="H93" s="283"/>
      <c r="I93" s="237"/>
    </row>
    <row r="94" spans="2:9">
      <c r="B94" s="237"/>
      <c r="C94" s="284"/>
      <c r="D94" s="284"/>
      <c r="E94" s="284"/>
      <c r="F94" s="284"/>
      <c r="G94" s="251"/>
      <c r="H94" s="283"/>
      <c r="I94" s="237"/>
    </row>
    <row r="95" spans="2:9">
      <c r="B95" s="237"/>
      <c r="C95" s="251"/>
      <c r="D95" s="251"/>
      <c r="E95" s="251"/>
      <c r="F95" s="251"/>
      <c r="G95" s="251"/>
      <c r="H95" s="283"/>
      <c r="I95" s="237"/>
    </row>
  </sheetData>
  <mergeCells count="5">
    <mergeCell ref="B67:J73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8766-B5D5-4336-91F6-22721E1E6797}">
  <sheetPr codeName="Hoja31">
    <pageSetUpPr fitToPage="1"/>
  </sheetPr>
  <dimension ref="A1:L1140"/>
  <sheetViews>
    <sheetView showGridLines="0" showRowColHeaders="0" zoomScaleNormal="100" workbookViewId="0">
      <pane ySplit="4" topLeftCell="A1086" activePane="bottomLeft" state="frozen"/>
      <selection activeCell="O40" sqref="O40"/>
      <selection pane="bottomLeft" activeCell="J1101" sqref="J1101"/>
    </sheetView>
  </sheetViews>
  <sheetFormatPr baseColWidth="10" defaultColWidth="11.42578125" defaultRowHeight="15"/>
  <cols>
    <col min="1" max="1" width="3.28515625" style="96" customWidth="1"/>
    <col min="2" max="2" width="19.5703125" style="713" customWidth="1"/>
    <col min="3" max="4" width="12.7109375" style="713" customWidth="1"/>
    <col min="5" max="5" width="8.7109375" style="713" customWidth="1"/>
    <col min="6" max="6" width="12.7109375" style="713" customWidth="1"/>
    <col min="7" max="7" width="19.42578125" style="713" customWidth="1"/>
    <col min="8" max="8" width="14.42578125" style="714" bestFit="1" customWidth="1"/>
    <col min="9" max="9" width="11.42578125" style="713"/>
    <col min="10" max="10" width="23.85546875" style="713" customWidth="1"/>
    <col min="11" max="16384" width="11.42578125" style="713"/>
  </cols>
  <sheetData>
    <row r="1" spans="1:8" s="714" customFormat="1" ht="32.25" customHeight="1">
      <c r="A1" s="96"/>
      <c r="B1" s="903" t="s">
        <v>414</v>
      </c>
      <c r="C1" s="903"/>
      <c r="D1" s="903"/>
      <c r="E1" s="903"/>
      <c r="F1" s="903"/>
      <c r="G1" s="903"/>
      <c r="H1" s="903"/>
    </row>
    <row r="2" spans="1:8" s="714" customFormat="1" ht="31.5" customHeight="1">
      <c r="A2" s="202"/>
      <c r="B2" s="903" t="s">
        <v>645</v>
      </c>
      <c r="C2" s="903"/>
      <c r="D2" s="903"/>
      <c r="E2" s="903"/>
      <c r="F2" s="903"/>
      <c r="G2" s="903"/>
      <c r="H2" s="903"/>
    </row>
    <row r="3" spans="1:8" s="714" customFormat="1" ht="15" customHeight="1">
      <c r="A3" s="202"/>
      <c r="B3" s="904" t="s">
        <v>416</v>
      </c>
      <c r="C3" s="905" t="s">
        <v>50</v>
      </c>
      <c r="D3" s="905" t="s">
        <v>51</v>
      </c>
      <c r="E3" s="905" t="s">
        <v>594</v>
      </c>
      <c r="F3" s="907" t="s">
        <v>595</v>
      </c>
      <c r="G3" s="907" t="s">
        <v>415</v>
      </c>
      <c r="H3" s="907"/>
    </row>
    <row r="4" spans="1:8" s="714" customFormat="1" ht="20.25" customHeight="1">
      <c r="A4" s="202"/>
      <c r="B4" s="904"/>
      <c r="C4" s="906"/>
      <c r="D4" s="906"/>
      <c r="E4" s="906"/>
      <c r="F4" s="907"/>
      <c r="G4" s="415" t="s">
        <v>11</v>
      </c>
      <c r="H4" s="415" t="s">
        <v>8</v>
      </c>
    </row>
    <row r="5" spans="1:8" s="714" customFormat="1">
      <c r="A5" s="203"/>
      <c r="B5" s="715">
        <v>44200</v>
      </c>
      <c r="C5" s="715"/>
      <c r="D5" s="715"/>
      <c r="E5" s="715"/>
      <c r="F5" s="716">
        <v>18787369</v>
      </c>
      <c r="G5" s="748">
        <v>-117483</v>
      </c>
      <c r="H5" s="752">
        <v>-6.2144363785551215E-3</v>
      </c>
    </row>
    <row r="6" spans="1:8" s="714" customFormat="1">
      <c r="A6" s="203"/>
      <c r="B6" s="715">
        <v>44201</v>
      </c>
      <c r="C6" s="715"/>
      <c r="D6" s="715"/>
      <c r="E6" s="715"/>
      <c r="F6" s="716">
        <v>18777159</v>
      </c>
      <c r="G6" s="748">
        <v>-10210</v>
      </c>
      <c r="H6" s="752">
        <v>-5.4345022977941859E-4</v>
      </c>
    </row>
    <row r="7" spans="1:8" s="714" customFormat="1">
      <c r="A7" s="203"/>
      <c r="B7" s="715">
        <v>44203</v>
      </c>
      <c r="C7" s="715"/>
      <c r="D7" s="715"/>
      <c r="E7" s="715"/>
      <c r="F7" s="716">
        <v>18797302</v>
      </c>
      <c r="G7" s="748">
        <v>20143</v>
      </c>
      <c r="H7" s="752">
        <v>1.0727394916345556E-3</v>
      </c>
    </row>
    <row r="8" spans="1:8" s="714" customFormat="1">
      <c r="A8" s="203"/>
      <c r="B8" s="715">
        <v>44204</v>
      </c>
      <c r="C8" s="715"/>
      <c r="D8" s="715"/>
      <c r="E8" s="715"/>
      <c r="F8" s="716">
        <v>18768982</v>
      </c>
      <c r="G8" s="748">
        <v>-28320</v>
      </c>
      <c r="H8" s="752">
        <v>-1.5065991917350141E-3</v>
      </c>
    </row>
    <row r="9" spans="1:8" s="714" customFormat="1">
      <c r="A9" s="203"/>
      <c r="B9" s="715">
        <v>44207</v>
      </c>
      <c r="C9" s="715"/>
      <c r="D9" s="715"/>
      <c r="E9" s="715"/>
      <c r="F9" s="716">
        <v>18824831</v>
      </c>
      <c r="G9" s="748">
        <v>55849</v>
      </c>
      <c r="H9" s="752">
        <v>2.9756009143171447E-3</v>
      </c>
    </row>
    <row r="10" spans="1:8" s="714" customFormat="1">
      <c r="A10" s="203"/>
      <c r="B10" s="715">
        <v>44208</v>
      </c>
      <c r="C10" s="715"/>
      <c r="D10" s="715"/>
      <c r="E10" s="715"/>
      <c r="F10" s="716">
        <v>18830930</v>
      </c>
      <c r="G10" s="748">
        <v>6099</v>
      </c>
      <c r="H10" s="752">
        <v>3.2398697231328377E-4</v>
      </c>
    </row>
    <row r="11" spans="1:8" s="714" customFormat="1" ht="15" customHeight="1">
      <c r="A11" s="203"/>
      <c r="B11" s="715">
        <v>44209</v>
      </c>
      <c r="C11" s="715"/>
      <c r="D11" s="715"/>
      <c r="E11" s="715"/>
      <c r="F11" s="716">
        <v>18829487</v>
      </c>
      <c r="G11" s="748">
        <v>-1443</v>
      </c>
      <c r="H11" s="752">
        <v>-7.6629247732329375E-5</v>
      </c>
    </row>
    <row r="12" spans="1:8" s="714" customFormat="1" ht="15" customHeight="1">
      <c r="A12" s="203"/>
      <c r="B12" s="715">
        <v>44210</v>
      </c>
      <c r="C12" s="715"/>
      <c r="D12" s="715"/>
      <c r="E12" s="715"/>
      <c r="F12" s="716">
        <v>18842602</v>
      </c>
      <c r="G12" s="748">
        <v>13115</v>
      </c>
      <c r="H12" s="752">
        <v>6.965139305175061E-4</v>
      </c>
    </row>
    <row r="13" spans="1:8" s="714" customFormat="1" ht="15" customHeight="1">
      <c r="A13" s="203"/>
      <c r="B13" s="715">
        <v>44211</v>
      </c>
      <c r="C13" s="715"/>
      <c r="D13" s="715"/>
      <c r="E13" s="715"/>
      <c r="F13" s="716">
        <v>18816207</v>
      </c>
      <c r="G13" s="748">
        <v>-26395</v>
      </c>
      <c r="H13" s="752">
        <v>-1.4008150254407603E-3</v>
      </c>
    </row>
    <row r="14" spans="1:8" s="714" customFormat="1" ht="15" customHeight="1">
      <c r="A14" s="203"/>
      <c r="B14" s="715">
        <v>44214</v>
      </c>
      <c r="C14" s="715"/>
      <c r="D14" s="715"/>
      <c r="E14" s="715"/>
      <c r="F14" s="716">
        <v>18845258</v>
      </c>
      <c r="G14" s="748">
        <v>29051</v>
      </c>
      <c r="H14" s="752">
        <v>1.5439349705284044E-3</v>
      </c>
    </row>
    <row r="15" spans="1:8" s="714" customFormat="1" ht="15" customHeight="1">
      <c r="A15" s="203"/>
      <c r="B15" s="715">
        <v>44215</v>
      </c>
      <c r="C15" s="715"/>
      <c r="D15" s="715"/>
      <c r="E15" s="715"/>
      <c r="F15" s="716">
        <v>18850726</v>
      </c>
      <c r="G15" s="748">
        <v>5468</v>
      </c>
      <c r="H15" s="752">
        <v>2.9015256782360943E-4</v>
      </c>
    </row>
    <row r="16" spans="1:8" s="714" customFormat="1">
      <c r="A16" s="203"/>
      <c r="B16" s="715">
        <v>44216</v>
      </c>
      <c r="C16" s="715"/>
      <c r="D16" s="715"/>
      <c r="E16" s="715"/>
      <c r="F16" s="716">
        <v>18853588</v>
      </c>
      <c r="G16" s="748">
        <v>2862</v>
      </c>
      <c r="H16" s="752">
        <v>1.5182439127281455E-4</v>
      </c>
    </row>
    <row r="17" spans="1:8" s="714" customFormat="1">
      <c r="A17" s="203"/>
      <c r="B17" s="715">
        <v>44217</v>
      </c>
      <c r="C17" s="715"/>
      <c r="D17" s="715"/>
      <c r="E17" s="715"/>
      <c r="F17" s="716">
        <v>18851517</v>
      </c>
      <c r="G17" s="748">
        <v>-2071</v>
      </c>
      <c r="H17" s="752">
        <v>-1.0984646529876851E-4</v>
      </c>
    </row>
    <row r="18" spans="1:8" s="714" customFormat="1">
      <c r="A18" s="203"/>
      <c r="B18" s="715">
        <v>44218</v>
      </c>
      <c r="C18" s="715"/>
      <c r="D18" s="715"/>
      <c r="E18" s="715"/>
      <c r="F18" s="716">
        <v>18832000</v>
      </c>
      <c r="G18" s="748">
        <v>-19517</v>
      </c>
      <c r="H18" s="752">
        <v>-1.0353012969724906E-3</v>
      </c>
    </row>
    <row r="19" spans="1:8" s="714" customFormat="1">
      <c r="A19" s="203"/>
      <c r="B19" s="715">
        <v>44221</v>
      </c>
      <c r="C19" s="715"/>
      <c r="D19" s="715"/>
      <c r="E19" s="715"/>
      <c r="F19" s="716">
        <v>18850405</v>
      </c>
      <c r="G19" s="748">
        <v>18405</v>
      </c>
      <c r="H19" s="752">
        <v>9.7732582837717352E-4</v>
      </c>
    </row>
    <row r="20" spans="1:8" s="714" customFormat="1">
      <c r="A20" s="203"/>
      <c r="B20" s="715">
        <v>44222</v>
      </c>
      <c r="C20" s="715"/>
      <c r="D20" s="715"/>
      <c r="E20" s="715"/>
      <c r="F20" s="716">
        <v>18856544</v>
      </c>
      <c r="G20" s="748">
        <v>6139</v>
      </c>
      <c r="H20" s="752">
        <v>3.2566939543210438E-4</v>
      </c>
    </row>
    <row r="21" spans="1:8" s="714" customFormat="1">
      <c r="A21" s="203"/>
      <c r="B21" s="715">
        <v>44223</v>
      </c>
      <c r="C21" s="715"/>
      <c r="D21" s="715"/>
      <c r="E21" s="715"/>
      <c r="F21" s="716">
        <v>18860137</v>
      </c>
      <c r="G21" s="748">
        <v>3593</v>
      </c>
      <c r="H21" s="752">
        <v>1.9054393000117464E-4</v>
      </c>
    </row>
    <row r="22" spans="1:8" s="714" customFormat="1">
      <c r="A22" s="203"/>
      <c r="B22" s="715">
        <v>44224</v>
      </c>
      <c r="C22" s="715"/>
      <c r="D22" s="715"/>
      <c r="E22" s="715"/>
      <c r="F22" s="716">
        <v>18858448</v>
      </c>
      <c r="G22" s="748">
        <v>-1689</v>
      </c>
      <c r="H22" s="752">
        <v>-8.9553962412947108E-5</v>
      </c>
    </row>
    <row r="23" spans="1:8" s="714" customFormat="1">
      <c r="A23" s="203"/>
      <c r="B23" s="717">
        <v>44225</v>
      </c>
      <c r="C23" s="717"/>
      <c r="D23" s="717"/>
      <c r="E23" s="717"/>
      <c r="F23" s="718">
        <v>18826631</v>
      </c>
      <c r="G23" s="749">
        <v>-31817</v>
      </c>
      <c r="H23" s="753">
        <v>-1.6871483803969634E-3</v>
      </c>
    </row>
    <row r="24" spans="1:8" s="714" customFormat="1">
      <c r="A24" s="203"/>
      <c r="B24" s="715">
        <v>44228</v>
      </c>
      <c r="C24" s="715"/>
      <c r="D24" s="715"/>
      <c r="E24" s="715"/>
      <c r="F24" s="716">
        <v>18832999</v>
      </c>
      <c r="G24" s="748">
        <v>6368</v>
      </c>
      <c r="H24" s="752">
        <v>3.3824426685802322E-4</v>
      </c>
    </row>
    <row r="25" spans="1:8" s="714" customFormat="1">
      <c r="A25" s="203"/>
      <c r="B25" s="715">
        <v>44229</v>
      </c>
      <c r="C25" s="715"/>
      <c r="D25" s="715"/>
      <c r="E25" s="715"/>
      <c r="F25" s="716">
        <v>18830997</v>
      </c>
      <c r="G25" s="748">
        <v>-2002</v>
      </c>
      <c r="H25" s="752">
        <v>-1.0630277206513661E-4</v>
      </c>
    </row>
    <row r="26" spans="1:8" s="714" customFormat="1">
      <c r="A26" s="719"/>
      <c r="B26" s="715">
        <v>44230</v>
      </c>
      <c r="C26" s="715"/>
      <c r="D26" s="715"/>
      <c r="E26" s="715"/>
      <c r="F26" s="716">
        <v>18829420</v>
      </c>
      <c r="G26" s="748">
        <v>-1577</v>
      </c>
      <c r="H26" s="752">
        <v>-8.3744902088844775E-5</v>
      </c>
    </row>
    <row r="27" spans="1:8" s="714" customFormat="1">
      <c r="A27" s="96"/>
      <c r="B27" s="715">
        <v>44231</v>
      </c>
      <c r="C27" s="715"/>
      <c r="D27" s="715"/>
      <c r="E27" s="715"/>
      <c r="F27" s="716">
        <v>18830016</v>
      </c>
      <c r="G27" s="748">
        <v>596</v>
      </c>
      <c r="H27" s="752">
        <v>3.1652594716158333E-5</v>
      </c>
    </row>
    <row r="28" spans="1:8" s="714" customFormat="1">
      <c r="A28" s="96"/>
      <c r="B28" s="715">
        <v>44232</v>
      </c>
      <c r="C28" s="715"/>
      <c r="D28" s="715"/>
      <c r="E28" s="715"/>
      <c r="F28" s="716">
        <v>18809609</v>
      </c>
      <c r="G28" s="748">
        <v>-20407</v>
      </c>
      <c r="H28" s="752">
        <v>-1.0837484152961263E-3</v>
      </c>
    </row>
    <row r="29" spans="1:8" s="714" customFormat="1">
      <c r="A29" s="96"/>
      <c r="B29" s="715">
        <v>44235</v>
      </c>
      <c r="C29" s="715"/>
      <c r="D29" s="715"/>
      <c r="E29" s="715"/>
      <c r="F29" s="716">
        <v>18834323</v>
      </c>
      <c r="G29" s="748">
        <v>24714</v>
      </c>
      <c r="H29" s="752">
        <v>1.3139029099435984E-3</v>
      </c>
    </row>
    <row r="30" spans="1:8" s="714" customFormat="1">
      <c r="A30" s="96"/>
      <c r="B30" s="715">
        <v>44236</v>
      </c>
      <c r="C30" s="715"/>
      <c r="D30" s="715"/>
      <c r="E30" s="715"/>
      <c r="F30" s="716">
        <v>18838026</v>
      </c>
      <c r="G30" s="748">
        <v>3703</v>
      </c>
      <c r="H30" s="752">
        <v>1.9660913747743258E-4</v>
      </c>
    </row>
    <row r="31" spans="1:8" s="714" customFormat="1">
      <c r="A31" s="96"/>
      <c r="B31" s="715">
        <v>44237</v>
      </c>
      <c r="C31" s="715"/>
      <c r="D31" s="715"/>
      <c r="E31" s="715"/>
      <c r="F31" s="716">
        <v>18841099</v>
      </c>
      <c r="G31" s="748">
        <v>3073</v>
      </c>
      <c r="H31" s="752">
        <v>1.6312749541813609E-4</v>
      </c>
    </row>
    <row r="32" spans="1:8" s="714" customFormat="1">
      <c r="A32" s="96"/>
      <c r="B32" s="715">
        <v>44238</v>
      </c>
      <c r="C32" s="715"/>
      <c r="D32" s="715"/>
      <c r="E32" s="715"/>
      <c r="F32" s="716">
        <v>18847209</v>
      </c>
      <c r="G32" s="748">
        <v>6110</v>
      </c>
      <c r="H32" s="752">
        <v>3.2429106178999412E-4</v>
      </c>
    </row>
    <row r="33" spans="1:8" s="714" customFormat="1">
      <c r="A33" s="96"/>
      <c r="B33" s="715">
        <v>44239</v>
      </c>
      <c r="C33" s="715"/>
      <c r="D33" s="715"/>
      <c r="E33" s="715"/>
      <c r="F33" s="716">
        <v>18829286</v>
      </c>
      <c r="G33" s="748">
        <v>-17923</v>
      </c>
      <c r="H33" s="752">
        <v>-9.509630842423622E-4</v>
      </c>
    </row>
    <row r="34" spans="1:8" s="714" customFormat="1">
      <c r="A34" s="96"/>
      <c r="B34" s="715">
        <v>44242</v>
      </c>
      <c r="C34" s="715"/>
      <c r="D34" s="715"/>
      <c r="E34" s="715"/>
      <c r="F34" s="716">
        <v>18861572</v>
      </c>
      <c r="G34" s="748">
        <v>32286</v>
      </c>
      <c r="H34" s="752">
        <v>1.714669371956079E-3</v>
      </c>
    </row>
    <row r="35" spans="1:8" s="714" customFormat="1">
      <c r="A35" s="96"/>
      <c r="B35" s="715">
        <v>44243</v>
      </c>
      <c r="C35" s="715"/>
      <c r="D35" s="715"/>
      <c r="E35" s="715"/>
      <c r="F35" s="716">
        <v>18869356</v>
      </c>
      <c r="G35" s="748">
        <v>7784</v>
      </c>
      <c r="H35" s="752">
        <v>4.126909464385875E-4</v>
      </c>
    </row>
    <row r="36" spans="1:8" s="714" customFormat="1">
      <c r="A36" s="96"/>
      <c r="B36" s="715">
        <v>44244</v>
      </c>
      <c r="C36" s="715"/>
      <c r="D36" s="715"/>
      <c r="E36" s="715"/>
      <c r="F36" s="716">
        <v>18874865</v>
      </c>
      <c r="G36" s="748">
        <v>5509</v>
      </c>
      <c r="H36" s="752">
        <v>2.9195484996935583E-4</v>
      </c>
    </row>
    <row r="37" spans="1:8" s="714" customFormat="1">
      <c r="A37" s="96"/>
      <c r="B37" s="715">
        <v>44245</v>
      </c>
      <c r="C37" s="715"/>
      <c r="D37" s="715"/>
      <c r="E37" s="715"/>
      <c r="F37" s="716">
        <v>18875741</v>
      </c>
      <c r="G37" s="748">
        <v>876</v>
      </c>
      <c r="H37" s="752">
        <v>4.6410927972306837E-5</v>
      </c>
    </row>
    <row r="38" spans="1:8" s="714" customFormat="1">
      <c r="A38" s="96"/>
      <c r="B38" s="715">
        <v>44246</v>
      </c>
      <c r="C38" s="715"/>
      <c r="D38" s="715"/>
      <c r="E38" s="715"/>
      <c r="F38" s="716">
        <v>18857715</v>
      </c>
      <c r="G38" s="748">
        <v>-18026</v>
      </c>
      <c r="H38" s="752">
        <v>-9.5498237658586671E-4</v>
      </c>
    </row>
    <row r="39" spans="1:8" s="714" customFormat="1">
      <c r="A39" s="96"/>
      <c r="B39" s="715">
        <v>44249</v>
      </c>
      <c r="C39" s="715"/>
      <c r="D39" s="715"/>
      <c r="E39" s="715"/>
      <c r="F39" s="716">
        <v>18871622</v>
      </c>
      <c r="G39" s="748">
        <v>13907</v>
      </c>
      <c r="H39" s="752">
        <v>7.3747004873081501E-4</v>
      </c>
    </row>
    <row r="40" spans="1:8" s="714" customFormat="1">
      <c r="A40" s="96"/>
      <c r="B40" s="715">
        <v>44250</v>
      </c>
      <c r="C40" s="715"/>
      <c r="D40" s="715"/>
      <c r="E40" s="715"/>
      <c r="F40" s="716">
        <v>18875611</v>
      </c>
      <c r="G40" s="748">
        <v>3989</v>
      </c>
      <c r="H40" s="752">
        <v>2.113755775736692E-4</v>
      </c>
    </row>
    <row r="41" spans="1:8" s="714" customFormat="1">
      <c r="A41" s="96"/>
      <c r="B41" s="715">
        <v>44251</v>
      </c>
      <c r="C41" s="715"/>
      <c r="D41" s="715"/>
      <c r="E41" s="715"/>
      <c r="F41" s="716">
        <v>18876802</v>
      </c>
      <c r="G41" s="748">
        <v>1191</v>
      </c>
      <c r="H41" s="752">
        <v>6.3097295234681994E-5</v>
      </c>
    </row>
    <row r="42" spans="1:8" s="714" customFormat="1">
      <c r="A42" s="96"/>
      <c r="B42" s="715">
        <v>44252</v>
      </c>
      <c r="C42" s="715"/>
      <c r="D42" s="715"/>
      <c r="E42" s="715"/>
      <c r="F42" s="716">
        <v>18875044</v>
      </c>
      <c r="G42" s="748">
        <v>-1758</v>
      </c>
      <c r="H42" s="752">
        <v>-9.3130181690770364E-5</v>
      </c>
    </row>
    <row r="43" spans="1:8" s="714" customFormat="1">
      <c r="A43" s="96"/>
      <c r="B43" s="717">
        <v>44253</v>
      </c>
      <c r="C43" s="717"/>
      <c r="D43" s="717"/>
      <c r="E43" s="717"/>
      <c r="F43" s="718">
        <v>18840921</v>
      </c>
      <c r="G43" s="750">
        <v>-34123</v>
      </c>
      <c r="H43" s="753">
        <v>-1.8078368453074978E-3</v>
      </c>
    </row>
    <row r="44" spans="1:8" s="714" customFormat="1">
      <c r="A44" s="96"/>
      <c r="B44" s="715">
        <v>44256</v>
      </c>
      <c r="C44" s="715"/>
      <c r="D44" s="715"/>
      <c r="E44" s="715"/>
      <c r="F44" s="716">
        <v>18854741</v>
      </c>
      <c r="G44" s="748">
        <v>13820</v>
      </c>
      <c r="H44" s="752">
        <v>7.3350978967545721E-4</v>
      </c>
    </row>
    <row r="45" spans="1:8" s="714" customFormat="1">
      <c r="A45" s="96"/>
      <c r="B45" s="715">
        <v>44257</v>
      </c>
      <c r="C45" s="715"/>
      <c r="D45" s="715"/>
      <c r="E45" s="715"/>
      <c r="F45" s="716">
        <v>18862247</v>
      </c>
      <c r="G45" s="748">
        <v>7506</v>
      </c>
      <c r="H45" s="752">
        <v>3.9809616053587682E-4</v>
      </c>
    </row>
    <row r="46" spans="1:8" s="714" customFormat="1">
      <c r="A46" s="96"/>
      <c r="B46" s="715">
        <v>44258</v>
      </c>
      <c r="C46" s="715"/>
      <c r="D46" s="715"/>
      <c r="E46" s="715"/>
      <c r="F46" s="716">
        <v>18865001</v>
      </c>
      <c r="G46" s="748">
        <v>2754</v>
      </c>
      <c r="H46" s="752">
        <v>1.4600593449975996E-4</v>
      </c>
    </row>
    <row r="47" spans="1:8" s="714" customFormat="1">
      <c r="A47" s="96"/>
      <c r="B47" s="715">
        <v>44259</v>
      </c>
      <c r="C47" s="715"/>
      <c r="D47" s="715"/>
      <c r="E47" s="715"/>
      <c r="F47" s="716">
        <v>18869022</v>
      </c>
      <c r="G47" s="748">
        <v>4021</v>
      </c>
      <c r="H47" s="752">
        <v>2.1314602633726309E-4</v>
      </c>
    </row>
    <row r="48" spans="1:8" s="714" customFormat="1">
      <c r="A48" s="96"/>
      <c r="B48" s="715">
        <v>44260</v>
      </c>
      <c r="C48" s="715"/>
      <c r="D48" s="715"/>
      <c r="E48" s="715"/>
      <c r="F48" s="716">
        <v>18852022</v>
      </c>
      <c r="G48" s="748">
        <v>-17000</v>
      </c>
      <c r="H48" s="752">
        <v>-9.0094759548220438E-4</v>
      </c>
    </row>
    <row r="49" spans="1:8" s="714" customFormat="1">
      <c r="A49" s="96"/>
      <c r="B49" s="715">
        <v>44263</v>
      </c>
      <c r="C49" s="715"/>
      <c r="D49" s="715"/>
      <c r="E49" s="715"/>
      <c r="F49" s="716">
        <v>18884497</v>
      </c>
      <c r="G49" s="748">
        <v>32475</v>
      </c>
      <c r="H49" s="752">
        <v>1.7226268885108809E-3</v>
      </c>
    </row>
    <row r="50" spans="1:8" s="714" customFormat="1">
      <c r="A50" s="96"/>
      <c r="B50" s="715">
        <v>44264</v>
      </c>
      <c r="C50" s="715"/>
      <c r="D50" s="715"/>
      <c r="E50" s="715"/>
      <c r="F50" s="716">
        <v>18892663</v>
      </c>
      <c r="G50" s="748">
        <v>8166</v>
      </c>
      <c r="H50" s="752">
        <v>4.3241818937511667E-4</v>
      </c>
    </row>
    <row r="51" spans="1:8" s="714" customFormat="1">
      <c r="A51" s="96"/>
      <c r="B51" s="715">
        <v>44265</v>
      </c>
      <c r="C51" s="715"/>
      <c r="D51" s="715"/>
      <c r="E51" s="715"/>
      <c r="F51" s="716">
        <v>18901803</v>
      </c>
      <c r="G51" s="748">
        <v>9140</v>
      </c>
      <c r="H51" s="752">
        <v>4.8378568971463309E-4</v>
      </c>
    </row>
    <row r="52" spans="1:8" s="714" customFormat="1">
      <c r="A52" s="96"/>
      <c r="B52" s="715">
        <v>44266</v>
      </c>
      <c r="C52" s="715"/>
      <c r="D52" s="715"/>
      <c r="E52" s="715"/>
      <c r="F52" s="716">
        <v>18909461</v>
      </c>
      <c r="G52" s="748">
        <v>7658</v>
      </c>
      <c r="H52" s="752">
        <v>4.0514653549195145E-4</v>
      </c>
    </row>
    <row r="53" spans="1:8" s="714" customFormat="1">
      <c r="A53" s="96"/>
      <c r="B53" s="715">
        <v>44267</v>
      </c>
      <c r="C53" s="715"/>
      <c r="D53" s="715"/>
      <c r="E53" s="715"/>
      <c r="F53" s="716">
        <v>18897454</v>
      </c>
      <c r="G53" s="748">
        <v>-12007</v>
      </c>
      <c r="H53" s="752">
        <v>-6.3497314915528236E-4</v>
      </c>
    </row>
    <row r="54" spans="1:8" s="714" customFormat="1">
      <c r="A54" s="96"/>
      <c r="B54" s="715">
        <v>44270</v>
      </c>
      <c r="C54" s="715"/>
      <c r="D54" s="715"/>
      <c r="E54" s="715"/>
      <c r="F54" s="716">
        <v>18932563</v>
      </c>
      <c r="G54" s="748">
        <v>35109</v>
      </c>
      <c r="H54" s="752">
        <v>1.8578693193274098E-3</v>
      </c>
    </row>
    <row r="55" spans="1:8" s="714" customFormat="1">
      <c r="A55" s="96"/>
      <c r="B55" s="715">
        <v>44271</v>
      </c>
      <c r="C55" s="715"/>
      <c r="D55" s="715"/>
      <c r="E55" s="715"/>
      <c r="F55" s="716">
        <v>18942563</v>
      </c>
      <c r="G55" s="748">
        <v>10000</v>
      </c>
      <c r="H55" s="752">
        <v>5.2819050437080683E-4</v>
      </c>
    </row>
    <row r="56" spans="1:8" s="714" customFormat="1">
      <c r="A56" s="96"/>
      <c r="B56" s="715">
        <v>44272</v>
      </c>
      <c r="C56" s="715"/>
      <c r="D56" s="715"/>
      <c r="E56" s="715"/>
      <c r="F56" s="716">
        <v>18951106</v>
      </c>
      <c r="G56" s="748">
        <v>8543</v>
      </c>
      <c r="H56" s="752">
        <v>4.5099493664091383E-4</v>
      </c>
    </row>
    <row r="57" spans="1:8" s="714" customFormat="1">
      <c r="A57" s="96"/>
      <c r="B57" s="715">
        <v>44273</v>
      </c>
      <c r="C57" s="715"/>
      <c r="D57" s="715"/>
      <c r="E57" s="715"/>
      <c r="F57" s="716">
        <v>18945422</v>
      </c>
      <c r="G57" s="748">
        <v>-5684</v>
      </c>
      <c r="H57" s="752">
        <v>-2.9992972441816868E-4</v>
      </c>
    </row>
    <row r="58" spans="1:8" s="714" customFormat="1">
      <c r="A58" s="96"/>
      <c r="B58" s="715">
        <v>44274</v>
      </c>
      <c r="C58" s="715"/>
      <c r="D58" s="715"/>
      <c r="E58" s="715"/>
      <c r="F58" s="716">
        <v>18944225</v>
      </c>
      <c r="G58" s="748">
        <v>-1197</v>
      </c>
      <c r="H58" s="752">
        <v>-6.3181490494113035E-5</v>
      </c>
    </row>
    <row r="59" spans="1:8" s="714" customFormat="1">
      <c r="A59" s="96"/>
      <c r="B59" s="715">
        <v>44277</v>
      </c>
      <c r="C59" s="715"/>
      <c r="D59" s="715"/>
      <c r="E59" s="715"/>
      <c r="F59" s="716">
        <v>18971738</v>
      </c>
      <c r="G59" s="748">
        <v>27513</v>
      </c>
      <c r="H59" s="752">
        <v>1.4523159432491273E-3</v>
      </c>
    </row>
    <row r="60" spans="1:8" s="714" customFormat="1">
      <c r="A60" s="96"/>
      <c r="B60" s="715">
        <v>44278</v>
      </c>
      <c r="C60" s="715"/>
      <c r="D60" s="715"/>
      <c r="E60" s="715"/>
      <c r="F60" s="716">
        <v>18981116</v>
      </c>
      <c r="G60" s="748">
        <v>9378</v>
      </c>
      <c r="H60" s="752">
        <v>4.9431422677237435E-4</v>
      </c>
    </row>
    <row r="61" spans="1:8" s="714" customFormat="1">
      <c r="A61" s="96"/>
      <c r="B61" s="715">
        <v>44279</v>
      </c>
      <c r="C61" s="715"/>
      <c r="D61" s="715"/>
      <c r="E61" s="715"/>
      <c r="F61" s="716">
        <v>18987253</v>
      </c>
      <c r="G61" s="748">
        <v>6137</v>
      </c>
      <c r="H61" s="752">
        <v>3.2332134738544127E-4</v>
      </c>
    </row>
    <row r="62" spans="1:8" s="714" customFormat="1">
      <c r="A62" s="96"/>
      <c r="B62" s="715">
        <v>44280</v>
      </c>
      <c r="C62" s="715"/>
      <c r="D62" s="715"/>
      <c r="E62" s="715"/>
      <c r="F62" s="716">
        <v>18991237</v>
      </c>
      <c r="G62" s="748">
        <v>3984</v>
      </c>
      <c r="H62" s="752">
        <v>2.0982498100163838E-4</v>
      </c>
    </row>
    <row r="63" spans="1:8" s="714" customFormat="1">
      <c r="A63" s="96"/>
      <c r="B63" s="715">
        <v>44281</v>
      </c>
      <c r="C63" s="715"/>
      <c r="D63" s="715"/>
      <c r="E63" s="715"/>
      <c r="F63" s="716">
        <v>18976603</v>
      </c>
      <c r="G63" s="748">
        <v>-14634</v>
      </c>
      <c r="H63" s="752">
        <v>-7.7056591942903374E-4</v>
      </c>
    </row>
    <row r="64" spans="1:8" s="714" customFormat="1">
      <c r="A64" s="96"/>
      <c r="B64" s="715">
        <v>44284</v>
      </c>
      <c r="C64" s="715"/>
      <c r="D64" s="715"/>
      <c r="E64" s="715"/>
      <c r="F64" s="716">
        <v>18990340</v>
      </c>
      <c r="G64" s="748">
        <v>13737</v>
      </c>
      <c r="H64" s="752">
        <v>7.2389141512840816E-4</v>
      </c>
    </row>
    <row r="65" spans="1:8" s="714" customFormat="1">
      <c r="A65" s="96"/>
      <c r="B65" s="715">
        <v>44285</v>
      </c>
      <c r="C65" s="715"/>
      <c r="D65" s="715"/>
      <c r="E65" s="715"/>
      <c r="F65" s="716">
        <v>18984313</v>
      </c>
      <c r="G65" s="748">
        <v>-6027</v>
      </c>
      <c r="H65" s="752">
        <v>-3.1737188486358203E-4</v>
      </c>
    </row>
    <row r="66" spans="1:8" s="714" customFormat="1">
      <c r="A66" s="96"/>
      <c r="B66" s="717">
        <v>44286</v>
      </c>
      <c r="C66" s="717"/>
      <c r="D66" s="717"/>
      <c r="E66" s="717"/>
      <c r="F66" s="718">
        <v>18793353</v>
      </c>
      <c r="G66" s="750">
        <v>-190960</v>
      </c>
      <c r="H66" s="753">
        <v>-1.0058831204479146E-2</v>
      </c>
    </row>
    <row r="67" spans="1:8">
      <c r="B67" s="715">
        <v>44291</v>
      </c>
      <c r="C67" s="715"/>
      <c r="D67" s="715"/>
      <c r="E67" s="715"/>
      <c r="F67" s="716">
        <v>18931730</v>
      </c>
      <c r="G67" s="748">
        <v>138377</v>
      </c>
      <c r="H67" s="752">
        <v>7.3630820428902677E-3</v>
      </c>
    </row>
    <row r="68" spans="1:8">
      <c r="B68" s="715">
        <v>44292</v>
      </c>
      <c r="C68" s="715"/>
      <c r="D68" s="715"/>
      <c r="E68" s="715"/>
      <c r="F68" s="716">
        <v>18985287</v>
      </c>
      <c r="G68" s="748">
        <v>53557</v>
      </c>
      <c r="H68" s="752">
        <v>2.8289543533528416E-3</v>
      </c>
    </row>
    <row r="69" spans="1:8">
      <c r="B69" s="715">
        <v>44293</v>
      </c>
      <c r="C69" s="715"/>
      <c r="D69" s="715"/>
      <c r="E69" s="715"/>
      <c r="F69" s="716">
        <v>18998681</v>
      </c>
      <c r="G69" s="748">
        <v>13394</v>
      </c>
      <c r="H69" s="752">
        <v>7.0549368044847682E-4</v>
      </c>
    </row>
    <row r="70" spans="1:8">
      <c r="B70" s="715">
        <v>44294</v>
      </c>
      <c r="C70" s="715"/>
      <c r="D70" s="715"/>
      <c r="E70" s="715"/>
      <c r="F70" s="716">
        <v>19008960</v>
      </c>
      <c r="G70" s="748">
        <v>10279</v>
      </c>
      <c r="H70" s="752">
        <v>5.4103755939682863E-4</v>
      </c>
    </row>
    <row r="71" spans="1:8">
      <c r="B71" s="715">
        <v>44295</v>
      </c>
      <c r="C71" s="715"/>
      <c r="D71" s="715"/>
      <c r="E71" s="715"/>
      <c r="F71" s="716">
        <v>18991544</v>
      </c>
      <c r="G71" s="748">
        <v>-17416</v>
      </c>
      <c r="H71" s="752">
        <v>-9.1619951854282622E-4</v>
      </c>
    </row>
    <row r="72" spans="1:8">
      <c r="B72" s="715">
        <v>44298</v>
      </c>
      <c r="C72" s="715"/>
      <c r="D72" s="715"/>
      <c r="E72" s="715"/>
      <c r="F72" s="716">
        <v>19033323</v>
      </c>
      <c r="G72" s="748">
        <v>41779</v>
      </c>
      <c r="H72" s="752">
        <v>2.1998737964643578E-3</v>
      </c>
    </row>
    <row r="73" spans="1:8">
      <c r="B73" s="715">
        <v>44299</v>
      </c>
      <c r="C73" s="715"/>
      <c r="D73" s="715"/>
      <c r="E73" s="715"/>
      <c r="F73" s="716">
        <v>19045790</v>
      </c>
      <c r="G73" s="748">
        <v>12467</v>
      </c>
      <c r="H73" s="752">
        <v>6.5500911217664104E-4</v>
      </c>
    </row>
    <row r="74" spans="1:8">
      <c r="B74" s="715">
        <v>44300</v>
      </c>
      <c r="C74" s="715"/>
      <c r="D74" s="715"/>
      <c r="E74" s="715"/>
      <c r="F74" s="716">
        <v>19057247</v>
      </c>
      <c r="G74" s="748">
        <v>11457</v>
      </c>
      <c r="H74" s="752">
        <v>6.0155026386410348E-4</v>
      </c>
    </row>
    <row r="75" spans="1:8">
      <c r="B75" s="715">
        <v>44301</v>
      </c>
      <c r="C75" s="715"/>
      <c r="D75" s="715"/>
      <c r="E75" s="715"/>
      <c r="F75" s="716">
        <v>19062209</v>
      </c>
      <c r="G75" s="748">
        <v>4962</v>
      </c>
      <c r="H75" s="752">
        <v>2.6037338971374169E-4</v>
      </c>
    </row>
    <row r="76" spans="1:8">
      <c r="B76" s="715">
        <v>44302</v>
      </c>
      <c r="C76" s="715"/>
      <c r="D76" s="715"/>
      <c r="E76" s="715"/>
      <c r="F76" s="716">
        <v>19046797</v>
      </c>
      <c r="G76" s="748">
        <v>-15412</v>
      </c>
      <c r="H76" s="752">
        <v>-8.0851070303555872E-4</v>
      </c>
    </row>
    <row r="77" spans="1:8">
      <c r="B77" s="715">
        <v>44305</v>
      </c>
      <c r="C77" s="715"/>
      <c r="D77" s="715"/>
      <c r="E77" s="715"/>
      <c r="F77" s="716">
        <v>19079452</v>
      </c>
      <c r="G77" s="748">
        <v>32655</v>
      </c>
      <c r="H77" s="752">
        <v>1.7144614918718215E-3</v>
      </c>
    </row>
    <row r="78" spans="1:8">
      <c r="B78" s="715">
        <v>44306</v>
      </c>
      <c r="C78" s="715"/>
      <c r="D78" s="715"/>
      <c r="E78" s="715"/>
      <c r="F78" s="716">
        <v>19089898</v>
      </c>
      <c r="G78" s="748">
        <v>10446</v>
      </c>
      <c r="H78" s="752">
        <v>5.4750000157244294E-4</v>
      </c>
    </row>
    <row r="79" spans="1:8">
      <c r="B79" s="715">
        <v>44307</v>
      </c>
      <c r="C79" s="715"/>
      <c r="D79" s="715"/>
      <c r="E79" s="715"/>
      <c r="F79" s="716">
        <v>19099123</v>
      </c>
      <c r="G79" s="748">
        <v>9225</v>
      </c>
      <c r="H79" s="752">
        <v>4.8323987901865983E-4</v>
      </c>
    </row>
    <row r="80" spans="1:8">
      <c r="B80" s="715">
        <v>44308</v>
      </c>
      <c r="C80" s="715"/>
      <c r="D80" s="715"/>
      <c r="E80" s="715"/>
      <c r="F80" s="716">
        <v>19100982</v>
      </c>
      <c r="G80" s="748">
        <v>1859</v>
      </c>
      <c r="H80" s="752">
        <v>9.7334312156638347E-5</v>
      </c>
    </row>
    <row r="81" spans="2:8">
      <c r="B81" s="715">
        <v>44309</v>
      </c>
      <c r="C81" s="715"/>
      <c r="D81" s="715"/>
      <c r="E81" s="715"/>
      <c r="F81" s="716">
        <v>19091281</v>
      </c>
      <c r="G81" s="748">
        <v>-9701</v>
      </c>
      <c r="H81" s="752">
        <v>-5.0787964723486567E-4</v>
      </c>
    </row>
    <row r="82" spans="2:8">
      <c r="B82" s="715">
        <v>44312</v>
      </c>
      <c r="C82" s="715"/>
      <c r="D82" s="715"/>
      <c r="E82" s="715"/>
      <c r="F82" s="716">
        <v>19113123</v>
      </c>
      <c r="G82" s="748">
        <v>21842</v>
      </c>
      <c r="H82" s="752">
        <v>1.1440824740884814E-3</v>
      </c>
    </row>
    <row r="83" spans="2:8">
      <c r="B83" s="715">
        <v>44313</v>
      </c>
      <c r="C83" s="715"/>
      <c r="D83" s="715"/>
      <c r="E83" s="715"/>
      <c r="F83" s="716">
        <v>19121796</v>
      </c>
      <c r="G83" s="748">
        <v>8673</v>
      </c>
      <c r="H83" s="752">
        <v>4.5377199738627638E-4</v>
      </c>
    </row>
    <row r="84" spans="2:8">
      <c r="B84" s="715">
        <v>44314</v>
      </c>
      <c r="C84" s="715"/>
      <c r="D84" s="715"/>
      <c r="E84" s="715"/>
      <c r="F84" s="716">
        <v>19128463</v>
      </c>
      <c r="G84" s="748">
        <v>6667</v>
      </c>
      <c r="H84" s="752">
        <v>3.4865971794695305E-4</v>
      </c>
    </row>
    <row r="85" spans="2:8">
      <c r="B85" s="715">
        <v>44315</v>
      </c>
      <c r="C85" s="715"/>
      <c r="D85" s="715"/>
      <c r="E85" s="715"/>
      <c r="F85" s="716">
        <v>19130359</v>
      </c>
      <c r="G85" s="748">
        <v>1896</v>
      </c>
      <c r="H85" s="752">
        <v>9.911930718109474E-5</v>
      </c>
    </row>
    <row r="86" spans="2:8">
      <c r="B86" s="717">
        <v>44316</v>
      </c>
      <c r="C86" s="717"/>
      <c r="D86" s="717"/>
      <c r="E86" s="717"/>
      <c r="F86" s="718">
        <v>18989916</v>
      </c>
      <c r="G86" s="750">
        <v>-140443</v>
      </c>
      <c r="H86" s="753">
        <v>-7.3413677181907167E-3</v>
      </c>
    </row>
    <row r="87" spans="2:8">
      <c r="B87" s="715">
        <v>44319</v>
      </c>
      <c r="C87" s="715"/>
      <c r="D87" s="715"/>
      <c r="E87" s="715"/>
      <c r="F87" s="716">
        <v>19128141</v>
      </c>
      <c r="G87" s="748">
        <v>138225</v>
      </c>
      <c r="H87" s="752">
        <v>7.2788631608480259E-3</v>
      </c>
    </row>
    <row r="88" spans="2:8">
      <c r="B88" s="715">
        <v>44320</v>
      </c>
      <c r="C88" s="715"/>
      <c r="D88" s="715"/>
      <c r="E88" s="715"/>
      <c r="F88" s="716">
        <v>19155780</v>
      </c>
      <c r="G88" s="748">
        <v>27639</v>
      </c>
      <c r="H88" s="752">
        <v>1.4449391605801942E-3</v>
      </c>
    </row>
    <row r="89" spans="2:8">
      <c r="B89" s="715">
        <v>44321</v>
      </c>
      <c r="C89" s="715"/>
      <c r="D89" s="715"/>
      <c r="E89" s="715"/>
      <c r="F89" s="716">
        <v>19173208</v>
      </c>
      <c r="G89" s="748">
        <v>17428</v>
      </c>
      <c r="H89" s="752">
        <v>9.0980372503746132E-4</v>
      </c>
    </row>
    <row r="90" spans="2:8">
      <c r="B90" s="715">
        <v>44322</v>
      </c>
      <c r="C90" s="715"/>
      <c r="D90" s="715"/>
      <c r="E90" s="715"/>
      <c r="F90" s="716">
        <v>19184559</v>
      </c>
      <c r="G90" s="748">
        <v>11351</v>
      </c>
      <c r="H90" s="752">
        <v>5.9202403687486083E-4</v>
      </c>
    </row>
    <row r="91" spans="2:8">
      <c r="B91" s="715">
        <v>44323</v>
      </c>
      <c r="C91" s="715"/>
      <c r="D91" s="715"/>
      <c r="E91" s="715"/>
      <c r="F91" s="716">
        <v>19170497</v>
      </c>
      <c r="G91" s="748">
        <v>-14062</v>
      </c>
      <c r="H91" s="752">
        <v>-7.3298531386623011E-4</v>
      </c>
    </row>
    <row r="92" spans="2:8">
      <c r="B92" s="715">
        <v>44326</v>
      </c>
      <c r="C92" s="715"/>
      <c r="D92" s="715"/>
      <c r="E92" s="715"/>
      <c r="F92" s="716">
        <v>19212952</v>
      </c>
      <c r="G92" s="748">
        <v>42455</v>
      </c>
      <c r="H92" s="752">
        <v>2.2146009047130377E-3</v>
      </c>
    </row>
    <row r="93" spans="2:8">
      <c r="B93" s="715">
        <v>44327</v>
      </c>
      <c r="C93" s="715"/>
      <c r="D93" s="715"/>
      <c r="E93" s="715"/>
      <c r="F93" s="716">
        <v>19223426</v>
      </c>
      <c r="G93" s="748">
        <v>10474</v>
      </c>
      <c r="H93" s="752">
        <v>5.4515308215008496E-4</v>
      </c>
    </row>
    <row r="94" spans="2:8">
      <c r="B94" s="715">
        <v>44328</v>
      </c>
      <c r="C94" s="715"/>
      <c r="D94" s="715"/>
      <c r="E94" s="715"/>
      <c r="F94" s="716">
        <v>19238744</v>
      </c>
      <c r="G94" s="748">
        <v>15318</v>
      </c>
      <c r="H94" s="752">
        <v>7.9684027186410766E-4</v>
      </c>
    </row>
    <row r="95" spans="2:8">
      <c r="B95" s="715">
        <v>44329</v>
      </c>
      <c r="C95" s="715"/>
      <c r="D95" s="715"/>
      <c r="E95" s="715"/>
      <c r="F95" s="716">
        <v>19248936</v>
      </c>
      <c r="G95" s="748">
        <v>10192</v>
      </c>
      <c r="H95" s="752">
        <v>5.2976431309659233E-4</v>
      </c>
    </row>
    <row r="96" spans="2:8">
      <c r="B96" s="715">
        <v>44330</v>
      </c>
      <c r="C96" s="715"/>
      <c r="D96" s="715"/>
      <c r="E96" s="715"/>
      <c r="F96" s="716">
        <v>19248240</v>
      </c>
      <c r="G96" s="748">
        <v>-696</v>
      </c>
      <c r="H96" s="752">
        <v>-3.6157842698392173E-5</v>
      </c>
    </row>
    <row r="97" spans="2:8">
      <c r="B97" s="715">
        <v>44333</v>
      </c>
      <c r="C97" s="715"/>
      <c r="D97" s="715"/>
      <c r="E97" s="715"/>
      <c r="F97" s="716">
        <v>19294781</v>
      </c>
      <c r="G97" s="748">
        <v>46541</v>
      </c>
      <c r="H97" s="752">
        <v>2.4179353540894066E-3</v>
      </c>
    </row>
    <row r="98" spans="2:8">
      <c r="B98" s="715">
        <v>44334</v>
      </c>
      <c r="C98" s="715"/>
      <c r="D98" s="715"/>
      <c r="E98" s="715"/>
      <c r="F98" s="716">
        <v>19305342</v>
      </c>
      <c r="G98" s="748">
        <v>10561</v>
      </c>
      <c r="H98" s="752">
        <v>5.4735008394235507E-4</v>
      </c>
    </row>
    <row r="99" spans="2:8">
      <c r="B99" s="715">
        <v>44335</v>
      </c>
      <c r="C99" s="715"/>
      <c r="D99" s="715"/>
      <c r="E99" s="715"/>
      <c r="F99" s="716">
        <v>19317973</v>
      </c>
      <c r="G99" s="748">
        <v>12631</v>
      </c>
      <c r="H99" s="752">
        <v>6.542748634030815E-4</v>
      </c>
    </row>
    <row r="100" spans="2:8">
      <c r="B100" s="715">
        <v>44336</v>
      </c>
      <c r="C100" s="715"/>
      <c r="D100" s="715"/>
      <c r="E100" s="715"/>
      <c r="F100" s="716">
        <v>19328765</v>
      </c>
      <c r="G100" s="748">
        <v>10792</v>
      </c>
      <c r="H100" s="752">
        <v>5.5865074456828978E-4</v>
      </c>
    </row>
    <row r="101" spans="2:8">
      <c r="B101" s="715">
        <v>44337</v>
      </c>
      <c r="C101" s="715"/>
      <c r="D101" s="715"/>
      <c r="E101" s="715"/>
      <c r="F101" s="716">
        <v>19323855</v>
      </c>
      <c r="G101" s="748">
        <v>-4910</v>
      </c>
      <c r="H101" s="752">
        <v>-2.5402554172493375E-4</v>
      </c>
    </row>
    <row r="102" spans="2:8">
      <c r="B102" s="715">
        <v>44340</v>
      </c>
      <c r="C102" s="715"/>
      <c r="D102" s="715"/>
      <c r="E102" s="715"/>
      <c r="F102" s="716">
        <v>19356009</v>
      </c>
      <c r="G102" s="748">
        <v>32154</v>
      </c>
      <c r="H102" s="752">
        <v>1.6639536986797765E-3</v>
      </c>
    </row>
    <row r="103" spans="2:8">
      <c r="B103" s="715">
        <v>44341</v>
      </c>
      <c r="C103" s="715"/>
      <c r="D103" s="715"/>
      <c r="E103" s="715"/>
      <c r="F103" s="716">
        <v>19358818</v>
      </c>
      <c r="G103" s="748">
        <v>2809</v>
      </c>
      <c r="H103" s="752">
        <v>1.4512289181101146E-4</v>
      </c>
    </row>
    <row r="104" spans="2:8">
      <c r="B104" s="715">
        <v>44342</v>
      </c>
      <c r="C104" s="715"/>
      <c r="D104" s="715"/>
      <c r="E104" s="715"/>
      <c r="F104" s="716">
        <v>19367038</v>
      </c>
      <c r="G104" s="748">
        <v>8220</v>
      </c>
      <c r="H104" s="752">
        <v>4.2461270104410254E-4</v>
      </c>
    </row>
    <row r="105" spans="2:8">
      <c r="B105" s="715">
        <v>44343</v>
      </c>
      <c r="C105" s="715"/>
      <c r="D105" s="715"/>
      <c r="E105" s="715"/>
      <c r="F105" s="716">
        <v>19371131</v>
      </c>
      <c r="G105" s="748">
        <v>4093</v>
      </c>
      <c r="H105" s="752">
        <v>2.1133846073939644E-4</v>
      </c>
    </row>
    <row r="106" spans="2:8">
      <c r="B106" s="715">
        <v>44344</v>
      </c>
      <c r="C106" s="715"/>
      <c r="D106" s="715"/>
      <c r="E106" s="715"/>
      <c r="F106" s="716">
        <v>19358938</v>
      </c>
      <c r="G106" s="748">
        <v>-12193</v>
      </c>
      <c r="H106" s="752">
        <v>-6.2944182247282043E-4</v>
      </c>
    </row>
    <row r="107" spans="2:8">
      <c r="B107" s="717">
        <v>44347</v>
      </c>
      <c r="C107" s="717"/>
      <c r="D107" s="717"/>
      <c r="E107" s="717"/>
      <c r="F107" s="718">
        <v>19244508</v>
      </c>
      <c r="G107" s="750">
        <v>-114430</v>
      </c>
      <c r="H107" s="753">
        <v>-5.9109647440370727E-3</v>
      </c>
    </row>
    <row r="108" spans="2:8">
      <c r="B108" s="715">
        <v>44348</v>
      </c>
      <c r="C108" s="715"/>
      <c r="D108" s="715"/>
      <c r="E108" s="715"/>
      <c r="F108" s="716">
        <v>19420378</v>
      </c>
      <c r="G108" s="748">
        <v>175870</v>
      </c>
      <c r="H108" s="752">
        <v>9.1387111585290448E-3</v>
      </c>
    </row>
    <row r="109" spans="2:8">
      <c r="B109" s="715">
        <v>44349</v>
      </c>
      <c r="C109" s="715"/>
      <c r="D109" s="715"/>
      <c r="E109" s="715"/>
      <c r="F109" s="716">
        <v>19427269</v>
      </c>
      <c r="G109" s="748">
        <v>6891</v>
      </c>
      <c r="H109" s="752">
        <v>3.5483346410658534E-4</v>
      </c>
    </row>
    <row r="110" spans="2:8">
      <c r="B110" s="715">
        <v>44350</v>
      </c>
      <c r="C110" s="715"/>
      <c r="D110" s="715"/>
      <c r="E110" s="715"/>
      <c r="F110" s="716">
        <v>19429712</v>
      </c>
      <c r="G110" s="748">
        <v>2443</v>
      </c>
      <c r="H110" s="752">
        <v>1.2575107700407706E-4</v>
      </c>
    </row>
    <row r="111" spans="2:8">
      <c r="B111" s="715">
        <v>44351</v>
      </c>
      <c r="C111" s="715"/>
      <c r="D111" s="715"/>
      <c r="E111" s="715"/>
      <c r="F111" s="716">
        <v>19429348</v>
      </c>
      <c r="G111" s="748">
        <v>-364</v>
      </c>
      <c r="H111" s="752">
        <v>-1.8734194310199292E-5</v>
      </c>
    </row>
    <row r="112" spans="2:8">
      <c r="B112" s="715">
        <v>44354</v>
      </c>
      <c r="C112" s="715"/>
      <c r="D112" s="715"/>
      <c r="E112" s="715"/>
      <c r="F112" s="716">
        <v>19476376</v>
      </c>
      <c r="G112" s="748">
        <v>47028</v>
      </c>
      <c r="H112" s="752">
        <v>2.4204620762364737E-3</v>
      </c>
    </row>
    <row r="113" spans="2:8">
      <c r="B113" s="715">
        <v>44355</v>
      </c>
      <c r="C113" s="715"/>
      <c r="D113" s="715"/>
      <c r="E113" s="715"/>
      <c r="F113" s="716">
        <v>19484342</v>
      </c>
      <c r="G113" s="748">
        <v>7966</v>
      </c>
      <c r="H113" s="752">
        <v>4.0900832885948368E-4</v>
      </c>
    </row>
    <row r="114" spans="2:8">
      <c r="B114" s="715">
        <v>44356</v>
      </c>
      <c r="C114" s="715"/>
      <c r="D114" s="715"/>
      <c r="E114" s="715"/>
      <c r="F114" s="716">
        <v>19496480</v>
      </c>
      <c r="G114" s="748">
        <v>12138</v>
      </c>
      <c r="H114" s="752">
        <v>6.2296176078202592E-4</v>
      </c>
    </row>
    <row r="115" spans="2:8">
      <c r="B115" s="715">
        <v>44357</v>
      </c>
      <c r="C115" s="715"/>
      <c r="D115" s="715"/>
      <c r="E115" s="715"/>
      <c r="F115" s="716">
        <v>19504705</v>
      </c>
      <c r="G115" s="748">
        <v>8225</v>
      </c>
      <c r="H115" s="752">
        <v>4.2187102492352579E-4</v>
      </c>
    </row>
    <row r="116" spans="2:8">
      <c r="B116" s="715">
        <v>44358</v>
      </c>
      <c r="C116" s="715"/>
      <c r="D116" s="715"/>
      <c r="E116" s="715"/>
      <c r="F116" s="716">
        <v>19499420</v>
      </c>
      <c r="G116" s="748">
        <v>-5285</v>
      </c>
      <c r="H116" s="752">
        <v>-2.7096026317752209E-4</v>
      </c>
    </row>
    <row r="117" spans="2:8">
      <c r="B117" s="715">
        <v>44361</v>
      </c>
      <c r="C117" s="715"/>
      <c r="D117" s="715"/>
      <c r="E117" s="715"/>
      <c r="F117" s="716">
        <v>19557142</v>
      </c>
      <c r="G117" s="748">
        <v>57722</v>
      </c>
      <c r="H117" s="752">
        <v>2.9601906107976639E-3</v>
      </c>
    </row>
    <row r="118" spans="2:8">
      <c r="B118" s="715">
        <v>44362</v>
      </c>
      <c r="C118" s="715"/>
      <c r="D118" s="715"/>
      <c r="E118" s="715"/>
      <c r="F118" s="716">
        <v>19565564</v>
      </c>
      <c r="G118" s="748">
        <v>8422</v>
      </c>
      <c r="H118" s="752">
        <v>4.3063551923894217E-4</v>
      </c>
    </row>
    <row r="119" spans="2:8">
      <c r="B119" s="715">
        <v>44363</v>
      </c>
      <c r="C119" s="715"/>
      <c r="D119" s="715"/>
      <c r="E119" s="715"/>
      <c r="F119" s="716">
        <v>19580357</v>
      </c>
      <c r="G119" s="748">
        <v>14793</v>
      </c>
      <c r="H119" s="752">
        <v>7.5607327240856392E-4</v>
      </c>
    </row>
    <row r="120" spans="2:8">
      <c r="B120" s="715">
        <v>44364</v>
      </c>
      <c r="C120" s="715"/>
      <c r="D120" s="715"/>
      <c r="E120" s="715"/>
      <c r="F120" s="716">
        <v>19585475</v>
      </c>
      <c r="G120" s="748">
        <v>5118</v>
      </c>
      <c r="H120" s="752">
        <v>2.6138440683176611E-4</v>
      </c>
    </row>
    <row r="121" spans="2:8">
      <c r="B121" s="715">
        <v>44365</v>
      </c>
      <c r="C121" s="715"/>
      <c r="D121" s="715"/>
      <c r="E121" s="715"/>
      <c r="F121" s="716">
        <v>19573395</v>
      </c>
      <c r="G121" s="748">
        <v>-12080</v>
      </c>
      <c r="H121" s="752">
        <v>-6.167836113242231E-4</v>
      </c>
    </row>
    <row r="122" spans="2:8">
      <c r="B122" s="715">
        <v>44368</v>
      </c>
      <c r="C122" s="715"/>
      <c r="D122" s="715"/>
      <c r="E122" s="715"/>
      <c r="F122" s="716">
        <v>19602429</v>
      </c>
      <c r="G122" s="748">
        <v>29034</v>
      </c>
      <c r="H122" s="752">
        <v>1.4833400133191788E-3</v>
      </c>
    </row>
    <row r="123" spans="2:8">
      <c r="B123" s="715">
        <v>44369</v>
      </c>
      <c r="C123" s="715"/>
      <c r="D123" s="715"/>
      <c r="E123" s="715"/>
      <c r="F123" s="716">
        <v>19551968</v>
      </c>
      <c r="G123" s="748">
        <v>-50461</v>
      </c>
      <c r="H123" s="752">
        <v>-2.5742217966967518E-3</v>
      </c>
    </row>
    <row r="124" spans="2:8">
      <c r="B124" s="715">
        <v>44370</v>
      </c>
      <c r="C124" s="715"/>
      <c r="D124" s="715"/>
      <c r="E124" s="715"/>
      <c r="F124" s="716">
        <v>19519423</v>
      </c>
      <c r="G124" s="748">
        <v>-32545</v>
      </c>
      <c r="H124" s="752">
        <v>-1.6645383216666865E-3</v>
      </c>
    </row>
    <row r="125" spans="2:8">
      <c r="B125" s="715">
        <v>44371</v>
      </c>
      <c r="C125" s="715"/>
      <c r="D125" s="715"/>
      <c r="E125" s="715"/>
      <c r="F125" s="716">
        <v>19507535</v>
      </c>
      <c r="G125" s="748">
        <v>-11888</v>
      </c>
      <c r="H125" s="752">
        <v>-6.0903439614989896E-4</v>
      </c>
    </row>
    <row r="126" spans="2:8">
      <c r="B126" s="715">
        <v>44372</v>
      </c>
      <c r="C126" s="715"/>
      <c r="D126" s="715"/>
      <c r="E126" s="715"/>
      <c r="F126" s="716">
        <v>19482049</v>
      </c>
      <c r="G126" s="748">
        <v>-25486</v>
      </c>
      <c r="H126" s="752">
        <v>-1.3064695257499759E-3</v>
      </c>
    </row>
    <row r="127" spans="2:8">
      <c r="B127" s="715">
        <v>44375</v>
      </c>
      <c r="C127" s="715"/>
      <c r="D127" s="715"/>
      <c r="E127" s="715"/>
      <c r="F127" s="716">
        <v>19519872</v>
      </c>
      <c r="G127" s="748">
        <v>37823</v>
      </c>
      <c r="H127" s="752">
        <v>1.9414282347816059E-3</v>
      </c>
    </row>
    <row r="128" spans="2:8">
      <c r="B128" s="715">
        <v>44376</v>
      </c>
      <c r="C128" s="715"/>
      <c r="D128" s="715"/>
      <c r="E128" s="715"/>
      <c r="F128" s="716">
        <v>19512344</v>
      </c>
      <c r="G128" s="748">
        <v>-7528</v>
      </c>
      <c r="H128" s="752">
        <v>-3.8565826661163261E-4</v>
      </c>
    </row>
    <row r="129" spans="2:8">
      <c r="B129" s="717">
        <v>44377</v>
      </c>
      <c r="C129" s="717"/>
      <c r="D129" s="717"/>
      <c r="E129" s="717"/>
      <c r="F129" s="718">
        <v>19280520</v>
      </c>
      <c r="G129" s="750">
        <v>-231824</v>
      </c>
      <c r="H129" s="753">
        <v>-1.1880889348814261E-2</v>
      </c>
    </row>
    <row r="130" spans="2:8">
      <c r="B130" s="715">
        <v>44378</v>
      </c>
      <c r="C130" s="715"/>
      <c r="D130" s="715"/>
      <c r="E130" s="715"/>
      <c r="F130" s="716">
        <v>19475953</v>
      </c>
      <c r="G130" s="748">
        <v>195433</v>
      </c>
      <c r="H130" s="752">
        <v>1.0136293004545438E-2</v>
      </c>
    </row>
    <row r="131" spans="2:8">
      <c r="B131" s="715">
        <v>44379</v>
      </c>
      <c r="C131" s="715"/>
      <c r="D131" s="715"/>
      <c r="E131" s="715"/>
      <c r="F131" s="716">
        <v>19451108</v>
      </c>
      <c r="G131" s="748">
        <v>-24845</v>
      </c>
      <c r="H131" s="752">
        <v>-1.2756757012095665E-3</v>
      </c>
    </row>
    <row r="132" spans="2:8">
      <c r="B132" s="715">
        <v>44382</v>
      </c>
      <c r="C132" s="715"/>
      <c r="D132" s="715"/>
      <c r="E132" s="715"/>
      <c r="F132" s="716">
        <v>19519594</v>
      </c>
      <c r="G132" s="748">
        <v>68486</v>
      </c>
      <c r="H132" s="752">
        <v>3.5209305300243354E-3</v>
      </c>
    </row>
    <row r="133" spans="2:8">
      <c r="B133" s="715">
        <v>44383</v>
      </c>
      <c r="C133" s="715"/>
      <c r="D133" s="715"/>
      <c r="E133" s="715"/>
      <c r="F133" s="716">
        <v>19532519</v>
      </c>
      <c r="G133" s="748">
        <v>12925</v>
      </c>
      <c r="H133" s="752">
        <v>6.6215516572731836E-4</v>
      </c>
    </row>
    <row r="134" spans="2:8">
      <c r="B134" s="715">
        <v>44384</v>
      </c>
      <c r="C134" s="715"/>
      <c r="D134" s="715"/>
      <c r="E134" s="715"/>
      <c r="F134" s="716">
        <v>19545908</v>
      </c>
      <c r="G134" s="748">
        <v>13389</v>
      </c>
      <c r="H134" s="752">
        <v>6.8547226294768393E-4</v>
      </c>
    </row>
    <row r="135" spans="2:8">
      <c r="B135" s="715">
        <v>44385</v>
      </c>
      <c r="C135" s="715"/>
      <c r="D135" s="715"/>
      <c r="E135" s="715"/>
      <c r="F135" s="716">
        <v>19560893</v>
      </c>
      <c r="G135" s="748">
        <v>14985</v>
      </c>
      <c r="H135" s="752">
        <v>7.6665663217068136E-4</v>
      </c>
    </row>
    <row r="136" spans="2:8">
      <c r="B136" s="715">
        <v>44386</v>
      </c>
      <c r="C136" s="715"/>
      <c r="D136" s="715"/>
      <c r="E136" s="715"/>
      <c r="F136" s="716">
        <v>19559012</v>
      </c>
      <c r="G136" s="748">
        <v>-1881</v>
      </c>
      <c r="H136" s="752">
        <v>-9.6161253987703255E-5</v>
      </c>
    </row>
    <row r="137" spans="2:8">
      <c r="B137" s="715">
        <v>44389</v>
      </c>
      <c r="C137" s="715"/>
      <c r="D137" s="715"/>
      <c r="E137" s="715"/>
      <c r="F137" s="716">
        <v>19587244</v>
      </c>
      <c r="G137" s="748">
        <v>28232</v>
      </c>
      <c r="H137" s="752">
        <v>1.4434266925138495E-3</v>
      </c>
    </row>
    <row r="138" spans="2:8">
      <c r="B138" s="715">
        <v>44390</v>
      </c>
      <c r="C138" s="715"/>
      <c r="D138" s="715"/>
      <c r="E138" s="715"/>
      <c r="F138" s="716">
        <v>19588536</v>
      </c>
      <c r="G138" s="748">
        <v>1292</v>
      </c>
      <c r="H138" s="752">
        <v>6.5961296035421668E-5</v>
      </c>
    </row>
    <row r="139" spans="2:8">
      <c r="B139" s="715">
        <v>44391</v>
      </c>
      <c r="C139" s="715"/>
      <c r="D139" s="715"/>
      <c r="E139" s="715"/>
      <c r="F139" s="716">
        <v>19612347</v>
      </c>
      <c r="G139" s="748">
        <v>23811</v>
      </c>
      <c r="H139" s="752">
        <v>1.2155579161199359E-3</v>
      </c>
    </row>
    <row r="140" spans="2:8">
      <c r="B140" s="715">
        <v>44392</v>
      </c>
      <c r="C140" s="715"/>
      <c r="D140" s="715"/>
      <c r="E140" s="715"/>
      <c r="F140" s="716">
        <v>19615985</v>
      </c>
      <c r="G140" s="748">
        <v>3638</v>
      </c>
      <c r="H140" s="752">
        <v>1.8549539226486722E-4</v>
      </c>
    </row>
    <row r="141" spans="2:8">
      <c r="B141" s="715">
        <v>44393</v>
      </c>
      <c r="C141" s="715"/>
      <c r="D141" s="715"/>
      <c r="E141" s="715"/>
      <c r="F141" s="716">
        <v>19608053</v>
      </c>
      <c r="G141" s="748">
        <v>-7932</v>
      </c>
      <c r="H141" s="752">
        <v>-4.0436409387545336E-4</v>
      </c>
    </row>
    <row r="142" spans="2:8">
      <c r="B142" s="715">
        <v>44396</v>
      </c>
      <c r="C142" s="715"/>
      <c r="D142" s="715"/>
      <c r="E142" s="715"/>
      <c r="F142" s="716">
        <v>19634813</v>
      </c>
      <c r="G142" s="748">
        <v>26760</v>
      </c>
      <c r="H142" s="752">
        <v>1.3647453931300291E-3</v>
      </c>
    </row>
    <row r="143" spans="2:8">
      <c r="B143" s="715">
        <v>44397</v>
      </c>
      <c r="C143" s="715"/>
      <c r="D143" s="715"/>
      <c r="E143" s="715"/>
      <c r="F143" s="716">
        <v>19642872</v>
      </c>
      <c r="G143" s="748">
        <v>8059</v>
      </c>
      <c r="H143" s="752">
        <v>4.1044444884708042E-4</v>
      </c>
    </row>
    <row r="144" spans="2:8">
      <c r="B144" s="715">
        <v>44398</v>
      </c>
      <c r="C144" s="715"/>
      <c r="D144" s="715"/>
      <c r="E144" s="715"/>
      <c r="F144" s="716">
        <v>19655532</v>
      </c>
      <c r="G144" s="748">
        <v>12660</v>
      </c>
      <c r="H144" s="752">
        <v>6.4450860342613048E-4</v>
      </c>
    </row>
    <row r="145" spans="2:8">
      <c r="B145" s="715">
        <v>44399</v>
      </c>
      <c r="C145" s="715"/>
      <c r="D145" s="715"/>
      <c r="E145" s="715"/>
      <c r="F145" s="716">
        <v>19661511</v>
      </c>
      <c r="G145" s="748">
        <v>5979</v>
      </c>
      <c r="H145" s="752">
        <v>3.0418917178121063E-4</v>
      </c>
    </row>
    <row r="146" spans="2:8">
      <c r="B146" s="715">
        <v>44400</v>
      </c>
      <c r="C146" s="715"/>
      <c r="D146" s="715"/>
      <c r="E146" s="715"/>
      <c r="F146" s="716">
        <v>19642464</v>
      </c>
      <c r="G146" s="748">
        <v>-19047</v>
      </c>
      <c r="H146" s="752">
        <v>-9.6874548451542086E-4</v>
      </c>
    </row>
    <row r="147" spans="2:8">
      <c r="B147" s="715">
        <v>44403</v>
      </c>
      <c r="C147" s="715"/>
      <c r="D147" s="715"/>
      <c r="E147" s="715"/>
      <c r="F147" s="716">
        <v>19648475</v>
      </c>
      <c r="G147" s="748">
        <v>6011</v>
      </c>
      <c r="H147" s="752">
        <v>3.0602067031915148E-4</v>
      </c>
    </row>
    <row r="148" spans="2:8">
      <c r="B148" s="715">
        <v>44404</v>
      </c>
      <c r="C148" s="715"/>
      <c r="D148" s="715"/>
      <c r="E148" s="715"/>
      <c r="F148" s="716">
        <v>19646376</v>
      </c>
      <c r="G148" s="748">
        <v>-2099</v>
      </c>
      <c r="H148" s="752">
        <v>-1.0682762911629062E-4</v>
      </c>
    </row>
    <row r="149" spans="2:8">
      <c r="B149" s="715">
        <v>44405</v>
      </c>
      <c r="C149" s="715"/>
      <c r="D149" s="715"/>
      <c r="E149" s="715"/>
      <c r="F149" s="716">
        <v>19643604</v>
      </c>
      <c r="G149" s="748">
        <v>-2772</v>
      </c>
      <c r="H149" s="752">
        <v>-1.410947240345628E-4</v>
      </c>
    </row>
    <row r="150" spans="2:8">
      <c r="B150" s="715">
        <v>44406</v>
      </c>
      <c r="C150" s="715"/>
      <c r="D150" s="715"/>
      <c r="E150" s="715"/>
      <c r="F150" s="716">
        <v>19638373</v>
      </c>
      <c r="G150" s="748">
        <v>-5231</v>
      </c>
      <c r="H150" s="752">
        <v>-2.6629532951283341E-4</v>
      </c>
    </row>
    <row r="151" spans="2:8">
      <c r="B151" s="717">
        <v>44407</v>
      </c>
      <c r="C151" s="717"/>
      <c r="D151" s="717"/>
      <c r="E151" s="717"/>
      <c r="F151" s="718">
        <v>19546843</v>
      </c>
      <c r="G151" s="750">
        <v>-91530</v>
      </c>
      <c r="H151" s="753">
        <v>-4.6607730691335947E-3</v>
      </c>
    </row>
    <row r="152" spans="2:8">
      <c r="B152" s="715">
        <v>44410</v>
      </c>
      <c r="C152" s="715"/>
      <c r="D152" s="715"/>
      <c r="E152" s="715"/>
      <c r="F152" s="716">
        <v>19488445</v>
      </c>
      <c r="G152" s="748">
        <v>-58398</v>
      </c>
      <c r="H152" s="752">
        <v>-2.9875924209347149E-3</v>
      </c>
    </row>
    <row r="153" spans="2:8">
      <c r="B153" s="715">
        <v>44411</v>
      </c>
      <c r="C153" s="715"/>
      <c r="D153" s="715"/>
      <c r="E153" s="715"/>
      <c r="F153" s="716">
        <v>19480364</v>
      </c>
      <c r="G153" s="748">
        <v>-8081</v>
      </c>
      <c r="H153" s="752">
        <v>-4.14655966651023E-4</v>
      </c>
    </row>
    <row r="154" spans="2:8">
      <c r="B154" s="715">
        <v>44412</v>
      </c>
      <c r="C154" s="715"/>
      <c r="D154" s="715"/>
      <c r="E154" s="715"/>
      <c r="F154" s="716">
        <v>19489725</v>
      </c>
      <c r="G154" s="748">
        <v>9361</v>
      </c>
      <c r="H154" s="752">
        <v>4.8053516864476897E-4</v>
      </c>
    </row>
    <row r="155" spans="2:8">
      <c r="B155" s="715">
        <v>44413</v>
      </c>
      <c r="C155" s="715"/>
      <c r="D155" s="715"/>
      <c r="E155" s="715"/>
      <c r="F155" s="716">
        <v>19494588</v>
      </c>
      <c r="G155" s="748">
        <v>4863</v>
      </c>
      <c r="H155" s="752">
        <v>2.4951609117107587E-4</v>
      </c>
    </row>
    <row r="156" spans="2:8">
      <c r="B156" s="715">
        <v>44414</v>
      </c>
      <c r="C156" s="715"/>
      <c r="D156" s="715"/>
      <c r="E156" s="715"/>
      <c r="F156" s="716">
        <v>19474296</v>
      </c>
      <c r="G156" s="748">
        <v>-20292</v>
      </c>
      <c r="H156" s="752">
        <v>-1.0409042755866738E-3</v>
      </c>
    </row>
    <row r="157" spans="2:8">
      <c r="B157" s="715">
        <v>44417</v>
      </c>
      <c r="C157" s="715"/>
      <c r="D157" s="715"/>
      <c r="E157" s="715"/>
      <c r="F157" s="716">
        <v>19478938</v>
      </c>
      <c r="G157" s="748">
        <v>4642</v>
      </c>
      <c r="H157" s="752">
        <v>2.3836548443134653E-4</v>
      </c>
    </row>
    <row r="158" spans="2:8">
      <c r="B158" s="715">
        <v>44418</v>
      </c>
      <c r="C158" s="715"/>
      <c r="D158" s="715"/>
      <c r="E158" s="715"/>
      <c r="F158" s="716">
        <v>19477940</v>
      </c>
      <c r="G158" s="748">
        <v>-998</v>
      </c>
      <c r="H158" s="752">
        <v>-5.1234826046520077E-5</v>
      </c>
    </row>
    <row r="159" spans="2:8">
      <c r="B159" s="715">
        <v>44419</v>
      </c>
      <c r="C159" s="715"/>
      <c r="D159" s="715"/>
      <c r="E159" s="715"/>
      <c r="F159" s="716">
        <v>19484327</v>
      </c>
      <c r="G159" s="748">
        <v>6387</v>
      </c>
      <c r="H159" s="752">
        <v>3.2790941957938635E-4</v>
      </c>
    </row>
    <row r="160" spans="2:8">
      <c r="B160" s="715">
        <v>44420</v>
      </c>
      <c r="C160" s="715"/>
      <c r="D160" s="715"/>
      <c r="E160" s="715"/>
      <c r="F160" s="716">
        <v>19487121</v>
      </c>
      <c r="G160" s="748">
        <v>2794</v>
      </c>
      <c r="H160" s="752">
        <v>1.4339730594747913E-4</v>
      </c>
    </row>
    <row r="161" spans="2:8">
      <c r="B161" s="715">
        <v>44421</v>
      </c>
      <c r="C161" s="715"/>
      <c r="D161" s="715"/>
      <c r="E161" s="715"/>
      <c r="F161" s="716">
        <v>19460101</v>
      </c>
      <c r="G161" s="748">
        <v>-27020</v>
      </c>
      <c r="H161" s="752">
        <v>-1.3865567930737566E-3</v>
      </c>
    </row>
    <row r="162" spans="2:8">
      <c r="B162" s="715">
        <v>44424</v>
      </c>
      <c r="C162" s="715"/>
      <c r="D162" s="715"/>
      <c r="E162" s="715"/>
      <c r="F162" s="716">
        <v>19474959</v>
      </c>
      <c r="G162" s="748">
        <v>14858</v>
      </c>
      <c r="H162" s="752">
        <v>7.6351093963999972E-4</v>
      </c>
    </row>
    <row r="163" spans="2:8">
      <c r="B163" s="715">
        <v>44425</v>
      </c>
      <c r="C163" s="715"/>
      <c r="D163" s="715"/>
      <c r="E163" s="715"/>
      <c r="F163" s="716">
        <v>19484273</v>
      </c>
      <c r="G163" s="748">
        <v>9314</v>
      </c>
      <c r="H163" s="752">
        <v>4.7825517886845859E-4</v>
      </c>
    </row>
    <row r="164" spans="2:8">
      <c r="B164" s="715">
        <v>44426</v>
      </c>
      <c r="C164" s="715"/>
      <c r="D164" s="715"/>
      <c r="E164" s="715"/>
      <c r="F164" s="716">
        <v>19489293</v>
      </c>
      <c r="G164" s="748">
        <v>5020</v>
      </c>
      <c r="H164" s="752">
        <v>2.5764369037539758E-4</v>
      </c>
    </row>
    <row r="165" spans="2:8">
      <c r="B165" s="715">
        <v>44427</v>
      </c>
      <c r="C165" s="715"/>
      <c r="D165" s="715"/>
      <c r="E165" s="715"/>
      <c r="F165" s="716">
        <v>19491488</v>
      </c>
      <c r="G165" s="748">
        <v>2195</v>
      </c>
      <c r="H165" s="752">
        <v>1.1262594287031469E-4</v>
      </c>
    </row>
    <row r="166" spans="2:8">
      <c r="B166" s="715">
        <v>44428</v>
      </c>
      <c r="C166" s="715"/>
      <c r="D166" s="715"/>
      <c r="E166" s="715"/>
      <c r="F166" s="716">
        <v>19476435</v>
      </c>
      <c r="G166" s="748">
        <v>-15053</v>
      </c>
      <c r="H166" s="752">
        <v>-7.7228583061483835E-4</v>
      </c>
    </row>
    <row r="167" spans="2:8">
      <c r="B167" s="715">
        <v>44431</v>
      </c>
      <c r="C167" s="715"/>
      <c r="D167" s="715"/>
      <c r="E167" s="715"/>
      <c r="F167" s="716">
        <v>19501760</v>
      </c>
      <c r="G167" s="748">
        <v>25325</v>
      </c>
      <c r="H167" s="752">
        <v>1.3002892983238201E-3</v>
      </c>
    </row>
    <row r="168" spans="2:8">
      <c r="B168" s="715">
        <v>44432</v>
      </c>
      <c r="C168" s="715"/>
      <c r="D168" s="715"/>
      <c r="E168" s="715"/>
      <c r="F168" s="716">
        <v>19502513</v>
      </c>
      <c r="G168" s="748">
        <v>753</v>
      </c>
      <c r="H168" s="752">
        <v>3.8611899643825609E-5</v>
      </c>
    </row>
    <row r="169" spans="2:8">
      <c r="B169" s="715">
        <v>44433</v>
      </c>
      <c r="C169" s="715"/>
      <c r="D169" s="715"/>
      <c r="E169" s="715"/>
      <c r="F169" s="716">
        <v>19506591</v>
      </c>
      <c r="G169" s="748">
        <v>4078</v>
      </c>
      <c r="H169" s="752">
        <v>2.0910125787376721E-4</v>
      </c>
    </row>
    <row r="170" spans="2:8">
      <c r="B170" s="715">
        <v>44434</v>
      </c>
      <c r="C170" s="715"/>
      <c r="D170" s="715"/>
      <c r="E170" s="715"/>
      <c r="F170" s="716">
        <v>19508763</v>
      </c>
      <c r="G170" s="748">
        <v>2172</v>
      </c>
      <c r="H170" s="752">
        <v>1.1134698010528687E-4</v>
      </c>
    </row>
    <row r="171" spans="2:8">
      <c r="B171" s="715">
        <v>44435</v>
      </c>
      <c r="C171" s="715"/>
      <c r="D171" s="715"/>
      <c r="E171" s="715"/>
      <c r="F171" s="716">
        <v>19489798</v>
      </c>
      <c r="G171" s="748">
        <v>-18965</v>
      </c>
      <c r="H171" s="752">
        <v>-9.7212724353668012E-4</v>
      </c>
    </row>
    <row r="172" spans="2:8">
      <c r="B172" s="715">
        <v>44438</v>
      </c>
      <c r="C172" s="715"/>
      <c r="D172" s="715"/>
      <c r="E172" s="715"/>
      <c r="F172" s="716">
        <v>19485097</v>
      </c>
      <c r="G172" s="748">
        <v>-4701</v>
      </c>
      <c r="H172" s="752">
        <v>-2.4120311559927554E-4</v>
      </c>
    </row>
    <row r="173" spans="2:8">
      <c r="B173" s="717">
        <v>44439</v>
      </c>
      <c r="C173" s="717"/>
      <c r="D173" s="717"/>
      <c r="E173" s="717"/>
      <c r="F173" s="718">
        <v>19195115</v>
      </c>
      <c r="G173" s="750">
        <v>-289982</v>
      </c>
      <c r="H173" s="753">
        <v>-1.4882245646506198E-2</v>
      </c>
    </row>
    <row r="174" spans="2:8">
      <c r="B174" s="715">
        <v>44440</v>
      </c>
      <c r="C174" s="715"/>
      <c r="D174" s="715"/>
      <c r="E174" s="715"/>
      <c r="F174" s="716">
        <v>19401663</v>
      </c>
      <c r="G174" s="748">
        <v>206548</v>
      </c>
      <c r="H174" s="752">
        <v>1.0760446082245467E-2</v>
      </c>
    </row>
    <row r="175" spans="2:8">
      <c r="B175" s="715">
        <v>44441</v>
      </c>
      <c r="C175" s="715"/>
      <c r="D175" s="715"/>
      <c r="E175" s="715"/>
      <c r="F175" s="716">
        <v>19381769</v>
      </c>
      <c r="G175" s="748">
        <v>-19894</v>
      </c>
      <c r="H175" s="752">
        <v>-1.0253760206019313E-3</v>
      </c>
    </row>
    <row r="176" spans="2:8">
      <c r="B176" s="715">
        <v>44442</v>
      </c>
      <c r="C176" s="715"/>
      <c r="D176" s="715"/>
      <c r="E176" s="715"/>
      <c r="F176" s="716">
        <v>19347412</v>
      </c>
      <c r="G176" s="748">
        <v>-34357</v>
      </c>
      <c r="H176" s="752">
        <v>-1.7726452110743418E-3</v>
      </c>
    </row>
    <row r="177" spans="2:8">
      <c r="B177" s="715">
        <v>44445</v>
      </c>
      <c r="C177" s="715"/>
      <c r="D177" s="715"/>
      <c r="E177" s="715"/>
      <c r="F177" s="716">
        <v>19408808</v>
      </c>
      <c r="G177" s="748">
        <v>61396</v>
      </c>
      <c r="H177" s="752">
        <v>3.1733443211938717E-3</v>
      </c>
    </row>
    <row r="178" spans="2:8">
      <c r="B178" s="715">
        <v>44446</v>
      </c>
      <c r="C178" s="715"/>
      <c r="D178" s="715"/>
      <c r="E178" s="715"/>
      <c r="F178" s="716">
        <v>19414575</v>
      </c>
      <c r="G178" s="748">
        <v>5767</v>
      </c>
      <c r="H178" s="752">
        <v>2.9713313666657193E-4</v>
      </c>
    </row>
    <row r="179" spans="2:8">
      <c r="B179" s="715">
        <v>44447</v>
      </c>
      <c r="C179" s="715"/>
      <c r="D179" s="715"/>
      <c r="E179" s="715"/>
      <c r="F179" s="716">
        <v>19446622</v>
      </c>
      <c r="G179" s="748">
        <v>32047</v>
      </c>
      <c r="H179" s="752">
        <v>1.6506670890297226E-3</v>
      </c>
    </row>
    <row r="180" spans="2:8">
      <c r="B180" s="715">
        <v>44448</v>
      </c>
      <c r="C180" s="715"/>
      <c r="D180" s="715"/>
      <c r="E180" s="715"/>
      <c r="F180" s="716">
        <v>19472067</v>
      </c>
      <c r="G180" s="748">
        <v>25445</v>
      </c>
      <c r="H180" s="752">
        <v>1.308453468165327E-3</v>
      </c>
    </row>
    <row r="181" spans="2:8">
      <c r="B181" s="715">
        <v>44449</v>
      </c>
      <c r="C181" s="715"/>
      <c r="D181" s="715"/>
      <c r="E181" s="715"/>
      <c r="F181" s="716">
        <v>19470282</v>
      </c>
      <c r="G181" s="748">
        <v>-1785</v>
      </c>
      <c r="H181" s="752">
        <v>-9.1669774965330575E-5</v>
      </c>
    </row>
    <row r="182" spans="2:8">
      <c r="B182" s="715">
        <v>44452</v>
      </c>
      <c r="C182" s="715"/>
      <c r="D182" s="715"/>
      <c r="E182" s="715"/>
      <c r="F182" s="716">
        <v>19528688</v>
      </c>
      <c r="G182" s="748">
        <v>58406</v>
      </c>
      <c r="H182" s="752">
        <v>2.9997511078678762E-3</v>
      </c>
    </row>
    <row r="183" spans="2:8">
      <c r="B183" s="715">
        <v>44453</v>
      </c>
      <c r="C183" s="715"/>
      <c r="D183" s="715"/>
      <c r="E183" s="715"/>
      <c r="F183" s="716">
        <v>19534979</v>
      </c>
      <c r="G183" s="748">
        <v>6291</v>
      </c>
      <c r="H183" s="752">
        <v>3.2214145671227712E-4</v>
      </c>
    </row>
    <row r="184" spans="2:8">
      <c r="B184" s="715">
        <v>44454</v>
      </c>
      <c r="C184" s="715"/>
      <c r="D184" s="715"/>
      <c r="E184" s="715"/>
      <c r="F184" s="716">
        <v>19552735</v>
      </c>
      <c r="G184" s="748">
        <v>17756</v>
      </c>
      <c r="H184" s="752">
        <v>9.0893366202227099E-4</v>
      </c>
    </row>
    <row r="185" spans="2:8">
      <c r="B185" s="715">
        <v>44455</v>
      </c>
      <c r="C185" s="715"/>
      <c r="D185" s="715"/>
      <c r="E185" s="715"/>
      <c r="F185" s="716">
        <v>19581606</v>
      </c>
      <c r="G185" s="748">
        <v>28871</v>
      </c>
      <c r="H185" s="752">
        <v>1.4765709247326342E-3</v>
      </c>
    </row>
    <row r="186" spans="2:8">
      <c r="B186" s="715">
        <v>44456</v>
      </c>
      <c r="C186" s="715"/>
      <c r="D186" s="715"/>
      <c r="E186" s="715"/>
      <c r="F186" s="716">
        <v>19572944</v>
      </c>
      <c r="G186" s="748">
        <v>-8662</v>
      </c>
      <c r="H186" s="752">
        <v>-4.4235391111435707E-4</v>
      </c>
    </row>
    <row r="187" spans="2:8">
      <c r="B187" s="715">
        <v>44459</v>
      </c>
      <c r="C187" s="715"/>
      <c r="D187" s="715"/>
      <c r="E187" s="715"/>
      <c r="F187" s="716">
        <v>19610526</v>
      </c>
      <c r="G187" s="748">
        <v>37582</v>
      </c>
      <c r="H187" s="752">
        <v>1.9200995006167787E-3</v>
      </c>
    </row>
    <row r="188" spans="2:8">
      <c r="B188" s="715">
        <v>44460</v>
      </c>
      <c r="C188" s="715"/>
      <c r="D188" s="715"/>
      <c r="E188" s="715"/>
      <c r="F188" s="716">
        <v>19622314</v>
      </c>
      <c r="G188" s="748">
        <v>11788</v>
      </c>
      <c r="H188" s="752">
        <v>6.0110575310412528E-4</v>
      </c>
    </row>
    <row r="189" spans="2:8">
      <c r="B189" s="715">
        <v>44461</v>
      </c>
      <c r="C189" s="715"/>
      <c r="D189" s="715"/>
      <c r="E189" s="715"/>
      <c r="F189" s="716">
        <v>19636193</v>
      </c>
      <c r="G189" s="748">
        <v>13879</v>
      </c>
      <c r="H189" s="752">
        <v>7.0730699753362991E-4</v>
      </c>
    </row>
    <row r="190" spans="2:8">
      <c r="B190" s="715">
        <v>44462</v>
      </c>
      <c r="C190" s="715"/>
      <c r="D190" s="715"/>
      <c r="E190" s="715"/>
      <c r="F190" s="716">
        <v>19646947</v>
      </c>
      <c r="G190" s="748">
        <v>10754</v>
      </c>
      <c r="H190" s="752">
        <v>5.4766216649015931E-4</v>
      </c>
    </row>
    <row r="191" spans="2:8">
      <c r="B191" s="715">
        <v>44463</v>
      </c>
      <c r="C191" s="715"/>
      <c r="D191" s="715"/>
      <c r="E191" s="715"/>
      <c r="F191" s="716">
        <v>19640950</v>
      </c>
      <c r="G191" s="748">
        <v>-5997</v>
      </c>
      <c r="H191" s="752">
        <v>-3.0523826424533329E-4</v>
      </c>
    </row>
    <row r="192" spans="2:8">
      <c r="B192" s="715">
        <v>44466</v>
      </c>
      <c r="C192" s="715"/>
      <c r="D192" s="715"/>
      <c r="E192" s="715"/>
      <c r="F192" s="716">
        <v>19657557</v>
      </c>
      <c r="G192" s="748">
        <v>16607</v>
      </c>
      <c r="H192" s="752">
        <v>8.4552936594217698E-4</v>
      </c>
    </row>
    <row r="193" spans="2:10">
      <c r="B193" s="715">
        <v>44467</v>
      </c>
      <c r="C193" s="715"/>
      <c r="D193" s="715"/>
      <c r="E193" s="715"/>
      <c r="F193" s="716">
        <v>19655693</v>
      </c>
      <c r="G193" s="748">
        <v>-1864</v>
      </c>
      <c r="H193" s="752">
        <v>-9.4823583622338781E-5</v>
      </c>
    </row>
    <row r="194" spans="2:10">
      <c r="B194" s="715">
        <v>44468</v>
      </c>
      <c r="C194" s="715"/>
      <c r="D194" s="715"/>
      <c r="E194" s="715"/>
      <c r="F194" s="716">
        <v>19656770</v>
      </c>
      <c r="G194" s="748">
        <v>1077</v>
      </c>
      <c r="H194" s="752">
        <v>5.4793285588994323E-5</v>
      </c>
    </row>
    <row r="195" spans="2:10">
      <c r="B195" s="717">
        <v>44469</v>
      </c>
      <c r="C195" s="717"/>
      <c r="D195" s="717"/>
      <c r="E195" s="717"/>
      <c r="F195" s="718">
        <v>19443350</v>
      </c>
      <c r="G195" s="750">
        <v>-213420</v>
      </c>
      <c r="H195" s="753">
        <v>-1.0857328035073888E-2</v>
      </c>
      <c r="J195" s="720"/>
    </row>
    <row r="196" spans="2:10">
      <c r="B196" s="715">
        <v>44470</v>
      </c>
      <c r="C196" s="715"/>
      <c r="D196" s="715"/>
      <c r="E196" s="715"/>
      <c r="F196" s="716">
        <v>19552112</v>
      </c>
      <c r="G196" s="748">
        <v>108762</v>
      </c>
      <c r="H196" s="752">
        <v>5.5937891361312886E-3</v>
      </c>
    </row>
    <row r="197" spans="2:10">
      <c r="B197" s="715">
        <v>44473</v>
      </c>
      <c r="C197" s="715"/>
      <c r="D197" s="715"/>
      <c r="E197" s="715"/>
      <c r="F197" s="716">
        <v>19619218</v>
      </c>
      <c r="G197" s="748">
        <v>67106</v>
      </c>
      <c r="H197" s="752">
        <v>3.4321611905661076E-3</v>
      </c>
    </row>
    <row r="198" spans="2:10">
      <c r="B198" s="715">
        <v>44474</v>
      </c>
      <c r="C198" s="715"/>
      <c r="D198" s="715"/>
      <c r="E198" s="715"/>
      <c r="F198" s="716">
        <v>19635267</v>
      </c>
      <c r="G198" s="748">
        <v>16049</v>
      </c>
      <c r="H198" s="752">
        <v>8.1802444929257589E-4</v>
      </c>
    </row>
    <row r="199" spans="2:10">
      <c r="B199" s="715">
        <v>44475</v>
      </c>
      <c r="C199" s="715"/>
      <c r="D199" s="715"/>
      <c r="E199" s="715"/>
      <c r="F199" s="716">
        <v>19654364</v>
      </c>
      <c r="G199" s="748">
        <v>19097</v>
      </c>
      <c r="H199" s="752">
        <v>9.7258672367428467E-4</v>
      </c>
    </row>
    <row r="200" spans="2:10">
      <c r="B200" s="715">
        <v>44476</v>
      </c>
      <c r="C200" s="715"/>
      <c r="D200" s="715"/>
      <c r="E200" s="715"/>
      <c r="F200" s="716">
        <v>19669397</v>
      </c>
      <c r="G200" s="748">
        <v>15033</v>
      </c>
      <c r="H200" s="752">
        <v>7.6486830100419567E-4</v>
      </c>
    </row>
    <row r="201" spans="2:10">
      <c r="B201" s="715">
        <v>44477</v>
      </c>
      <c r="C201" s="715"/>
      <c r="D201" s="715"/>
      <c r="E201" s="715"/>
      <c r="F201" s="716">
        <v>19652989</v>
      </c>
      <c r="G201" s="748">
        <v>-16408</v>
      </c>
      <c r="H201" s="752">
        <v>-8.3418927382472585E-4</v>
      </c>
    </row>
    <row r="202" spans="2:10">
      <c r="B202" s="715">
        <v>44480</v>
      </c>
      <c r="C202" s="715"/>
      <c r="D202" s="715"/>
      <c r="E202" s="715"/>
      <c r="F202" s="716">
        <v>19667657</v>
      </c>
      <c r="G202" s="748">
        <v>14668</v>
      </c>
      <c r="H202" s="752">
        <v>7.4634957562946802E-4</v>
      </c>
    </row>
    <row r="203" spans="2:10">
      <c r="B203" s="715">
        <v>44482</v>
      </c>
      <c r="C203" s="715"/>
      <c r="D203" s="715"/>
      <c r="E203" s="715"/>
      <c r="F203" s="716">
        <v>19689481</v>
      </c>
      <c r="G203" s="748">
        <v>21824</v>
      </c>
      <c r="H203" s="752">
        <v>1.1096390383460442E-3</v>
      </c>
    </row>
    <row r="204" spans="2:10">
      <c r="B204" s="715">
        <v>44483</v>
      </c>
      <c r="C204" s="715"/>
      <c r="D204" s="715"/>
      <c r="E204" s="715"/>
      <c r="F204" s="716">
        <v>19704774</v>
      </c>
      <c r="G204" s="748">
        <v>15293</v>
      </c>
      <c r="H204" s="752">
        <v>7.7670914738692254E-4</v>
      </c>
      <c r="I204" s="331"/>
    </row>
    <row r="205" spans="2:10">
      <c r="B205" s="715">
        <v>44484</v>
      </c>
      <c r="C205" s="715"/>
      <c r="D205" s="715"/>
      <c r="E205" s="715"/>
      <c r="F205" s="716">
        <v>19701007</v>
      </c>
      <c r="G205" s="748">
        <v>-3767</v>
      </c>
      <c r="H205" s="752">
        <v>-1.9117194645312807E-4</v>
      </c>
      <c r="I205" s="331"/>
    </row>
    <row r="206" spans="2:10">
      <c r="B206" s="715">
        <v>44487</v>
      </c>
      <c r="C206" s="715"/>
      <c r="D206" s="715"/>
      <c r="E206" s="715"/>
      <c r="F206" s="716">
        <v>19714129</v>
      </c>
      <c r="G206" s="748">
        <v>13122</v>
      </c>
      <c r="H206" s="752">
        <v>6.6605732387192695E-4</v>
      </c>
      <c r="I206" s="331"/>
    </row>
    <row r="207" spans="2:10">
      <c r="B207" s="715">
        <v>44488</v>
      </c>
      <c r="C207" s="715"/>
      <c r="D207" s="715"/>
      <c r="E207" s="715"/>
      <c r="F207" s="716">
        <v>19716671</v>
      </c>
      <c r="G207" s="748">
        <v>2542</v>
      </c>
      <c r="H207" s="752">
        <v>1.2894305398924999E-4</v>
      </c>
      <c r="I207" s="331"/>
    </row>
    <row r="208" spans="2:10">
      <c r="B208" s="715">
        <v>44489</v>
      </c>
      <c r="C208" s="715"/>
      <c r="D208" s="715"/>
      <c r="E208" s="715"/>
      <c r="F208" s="716">
        <v>19721090</v>
      </c>
      <c r="G208" s="748">
        <v>4419</v>
      </c>
      <c r="H208" s="752">
        <v>2.2412505640523328E-4</v>
      </c>
      <c r="I208" s="331"/>
    </row>
    <row r="209" spans="2:9">
      <c r="B209" s="715">
        <v>44490</v>
      </c>
      <c r="C209" s="715"/>
      <c r="D209" s="715"/>
      <c r="E209" s="715"/>
      <c r="F209" s="716">
        <v>19727495</v>
      </c>
      <c r="G209" s="748">
        <v>6405</v>
      </c>
      <c r="H209" s="752">
        <v>3.2477920845153108E-4</v>
      </c>
      <c r="I209" s="331"/>
    </row>
    <row r="210" spans="2:9">
      <c r="B210" s="715">
        <v>44491</v>
      </c>
      <c r="C210" s="715"/>
      <c r="D210" s="715"/>
      <c r="E210" s="715"/>
      <c r="F210" s="716">
        <v>19715105</v>
      </c>
      <c r="G210" s="748">
        <v>-12390</v>
      </c>
      <c r="H210" s="752">
        <v>-6.2805743962934812E-4</v>
      </c>
    </row>
    <row r="211" spans="2:9">
      <c r="B211" s="715">
        <v>44494</v>
      </c>
      <c r="C211" s="715"/>
      <c r="D211" s="715"/>
      <c r="E211" s="715"/>
      <c r="F211" s="716">
        <v>19738595</v>
      </c>
      <c r="G211" s="748">
        <v>23490</v>
      </c>
      <c r="H211" s="752">
        <v>1.1914722239623199E-3</v>
      </c>
    </row>
    <row r="212" spans="2:9">
      <c r="B212" s="715">
        <v>44495</v>
      </c>
      <c r="C212" s="715"/>
      <c r="D212" s="715"/>
      <c r="E212" s="715"/>
      <c r="F212" s="716">
        <v>19740429</v>
      </c>
      <c r="G212" s="748">
        <v>1834</v>
      </c>
      <c r="H212" s="752">
        <v>9.2914414627776054E-5</v>
      </c>
    </row>
    <row r="213" spans="2:9">
      <c r="B213" s="715">
        <v>44496</v>
      </c>
      <c r="C213" s="715"/>
      <c r="D213" s="715"/>
      <c r="E213" s="715"/>
      <c r="F213" s="716">
        <v>19746143</v>
      </c>
      <c r="G213" s="748">
        <v>5714</v>
      </c>
      <c r="H213" s="752">
        <v>2.8945672862534799E-4</v>
      </c>
    </row>
    <row r="214" spans="2:9">
      <c r="B214" s="715">
        <v>44497</v>
      </c>
      <c r="C214" s="715"/>
      <c r="D214" s="715"/>
      <c r="E214" s="715"/>
      <c r="F214" s="716">
        <v>19746357</v>
      </c>
      <c r="G214" s="748">
        <v>214</v>
      </c>
      <c r="H214" s="752">
        <v>1.0837559517362649E-5</v>
      </c>
    </row>
    <row r="215" spans="2:9">
      <c r="B215" s="717">
        <v>44498</v>
      </c>
      <c r="C215" s="717"/>
      <c r="D215" s="717"/>
      <c r="E215" s="717"/>
      <c r="F215" s="718">
        <v>19699513</v>
      </c>
      <c r="G215" s="750">
        <v>-46844</v>
      </c>
      <c r="H215" s="753">
        <v>-2.3722856828730654E-3</v>
      </c>
    </row>
    <row r="216" spans="2:9">
      <c r="B216" s="715">
        <v>44502</v>
      </c>
      <c r="C216" s="715"/>
      <c r="D216" s="715"/>
      <c r="E216" s="715"/>
      <c r="F216" s="716">
        <v>19666433</v>
      </c>
      <c r="G216" s="748">
        <v>-33080</v>
      </c>
      <c r="H216" s="752">
        <v>-1.6792293291717497E-3</v>
      </c>
    </row>
    <row r="217" spans="2:9">
      <c r="B217" s="715">
        <v>44503</v>
      </c>
      <c r="C217" s="715"/>
      <c r="D217" s="715"/>
      <c r="E217" s="715"/>
      <c r="F217" s="716">
        <v>19664203</v>
      </c>
      <c r="G217" s="748">
        <v>-2230</v>
      </c>
      <c r="H217" s="752">
        <v>-1.1339117774944452E-4</v>
      </c>
    </row>
    <row r="218" spans="2:9">
      <c r="B218" s="715">
        <v>44504</v>
      </c>
      <c r="C218" s="715"/>
      <c r="D218" s="715"/>
      <c r="E218" s="715"/>
      <c r="F218" s="716">
        <v>19678572</v>
      </c>
      <c r="G218" s="748">
        <v>14369</v>
      </c>
      <c r="H218" s="752">
        <v>7.3071865663720814E-4</v>
      </c>
    </row>
    <row r="219" spans="2:9">
      <c r="B219" s="715">
        <v>44505</v>
      </c>
      <c r="C219" s="715"/>
      <c r="D219" s="715"/>
      <c r="E219" s="715"/>
      <c r="F219" s="716">
        <v>19672354</v>
      </c>
      <c r="G219" s="748">
        <v>-6218</v>
      </c>
      <c r="H219" s="752">
        <v>-3.1597821224016442E-4</v>
      </c>
    </row>
    <row r="220" spans="2:9">
      <c r="B220" s="715">
        <v>44508</v>
      </c>
      <c r="C220" s="715"/>
      <c r="D220" s="715"/>
      <c r="E220" s="715"/>
      <c r="F220" s="716">
        <v>19707010</v>
      </c>
      <c r="G220" s="748">
        <v>34656</v>
      </c>
      <c r="H220" s="752">
        <v>1.7616600433278951E-3</v>
      </c>
    </row>
    <row r="221" spans="2:9">
      <c r="B221" s="715">
        <v>44509</v>
      </c>
      <c r="C221" s="715"/>
      <c r="D221" s="715"/>
      <c r="E221" s="715"/>
      <c r="F221" s="716">
        <v>19699243</v>
      </c>
      <c r="G221" s="748">
        <v>-7767</v>
      </c>
      <c r="H221" s="752">
        <v>-3.9412371536828861E-4</v>
      </c>
    </row>
    <row r="222" spans="2:9">
      <c r="B222" s="715">
        <v>44510</v>
      </c>
      <c r="C222" s="715"/>
      <c r="D222" s="715"/>
      <c r="E222" s="715"/>
      <c r="F222" s="716">
        <v>19709291</v>
      </c>
      <c r="G222" s="748">
        <v>10048</v>
      </c>
      <c r="H222" s="752">
        <v>5.1007036158701169E-4</v>
      </c>
    </row>
    <row r="223" spans="2:9">
      <c r="B223" s="715">
        <v>44511</v>
      </c>
      <c r="C223" s="715"/>
      <c r="D223" s="715"/>
      <c r="E223" s="715"/>
      <c r="F223" s="716">
        <v>19723784</v>
      </c>
      <c r="G223" s="748">
        <v>14493</v>
      </c>
      <c r="H223" s="752">
        <v>7.3533847564588584E-4</v>
      </c>
    </row>
    <row r="224" spans="2:9">
      <c r="B224" s="715">
        <v>44512</v>
      </c>
      <c r="C224" s="715"/>
      <c r="D224" s="715"/>
      <c r="E224" s="715"/>
      <c r="F224" s="716">
        <v>19716823</v>
      </c>
      <c r="G224" s="748">
        <v>-6961</v>
      </c>
      <c r="H224" s="752">
        <v>-3.5292416505883217E-4</v>
      </c>
    </row>
    <row r="225" spans="2:10">
      <c r="B225" s="715">
        <v>44515</v>
      </c>
      <c r="C225" s="715"/>
      <c r="D225" s="715"/>
      <c r="E225" s="715"/>
      <c r="F225" s="716">
        <v>19756726</v>
      </c>
      <c r="G225" s="748">
        <v>39903</v>
      </c>
      <c r="H225" s="752">
        <v>2.0238047478542409E-3</v>
      </c>
    </row>
    <row r="226" spans="2:10">
      <c r="B226" s="715">
        <v>44516</v>
      </c>
      <c r="C226" s="715"/>
      <c r="D226" s="715"/>
      <c r="E226" s="715"/>
      <c r="F226" s="716">
        <v>19766583</v>
      </c>
      <c r="G226" s="748">
        <v>9857</v>
      </c>
      <c r="H226" s="752">
        <v>4.9891869735896321E-4</v>
      </c>
    </row>
    <row r="227" spans="2:10">
      <c r="B227" s="715">
        <v>44517</v>
      </c>
      <c r="C227" s="715"/>
      <c r="D227" s="715"/>
      <c r="E227" s="715"/>
      <c r="F227" s="716">
        <v>19775850</v>
      </c>
      <c r="G227" s="748">
        <v>9267</v>
      </c>
      <c r="H227" s="752">
        <v>4.6882154593941294E-4</v>
      </c>
    </row>
    <row r="228" spans="2:10">
      <c r="B228" s="715">
        <v>44518</v>
      </c>
      <c r="C228" s="715"/>
      <c r="D228" s="715"/>
      <c r="E228" s="715"/>
      <c r="F228" s="716">
        <v>19788022</v>
      </c>
      <c r="G228" s="748">
        <v>12172</v>
      </c>
      <c r="H228" s="752">
        <v>6.1549819603201605E-4</v>
      </c>
    </row>
    <row r="229" spans="2:10">
      <c r="B229" s="715">
        <v>44519</v>
      </c>
      <c r="C229" s="715"/>
      <c r="D229" s="715"/>
      <c r="E229" s="715"/>
      <c r="F229" s="716">
        <v>19779080</v>
      </c>
      <c r="G229" s="748">
        <v>-8942</v>
      </c>
      <c r="H229" s="752">
        <v>-4.5188953196029225E-4</v>
      </c>
    </row>
    <row r="230" spans="2:10">
      <c r="B230" s="715">
        <v>44522</v>
      </c>
      <c r="C230" s="715"/>
      <c r="D230" s="715"/>
      <c r="E230" s="715"/>
      <c r="F230" s="716">
        <v>19809220</v>
      </c>
      <c r="G230" s="748">
        <v>30140</v>
      </c>
      <c r="H230" s="752">
        <v>1.5238322510451319E-3</v>
      </c>
    </row>
    <row r="231" spans="2:10">
      <c r="B231" s="715">
        <v>44523</v>
      </c>
      <c r="C231" s="715"/>
      <c r="D231" s="715"/>
      <c r="E231" s="715"/>
      <c r="F231" s="716">
        <v>19816753</v>
      </c>
      <c r="G231" s="748">
        <v>7533</v>
      </c>
      <c r="H231" s="752">
        <v>3.8027746675539653E-4</v>
      </c>
    </row>
    <row r="232" spans="2:10">
      <c r="B232" s="715">
        <v>44524</v>
      </c>
      <c r="C232" s="715"/>
      <c r="D232" s="715"/>
      <c r="E232" s="715"/>
      <c r="F232" s="716">
        <v>19828626</v>
      </c>
      <c r="G232" s="748">
        <v>11873</v>
      </c>
      <c r="H232" s="752">
        <v>5.9913952603629639E-4</v>
      </c>
    </row>
    <row r="233" spans="2:10">
      <c r="B233" s="715">
        <v>44525</v>
      </c>
      <c r="C233" s="715"/>
      <c r="D233" s="715"/>
      <c r="E233" s="715"/>
      <c r="F233" s="716">
        <v>19841725</v>
      </c>
      <c r="G233" s="748">
        <v>13099</v>
      </c>
      <c r="H233" s="752">
        <v>6.6061057382382771E-4</v>
      </c>
    </row>
    <row r="234" spans="2:10">
      <c r="B234" s="715">
        <v>44526</v>
      </c>
      <c r="C234" s="715"/>
      <c r="D234" s="715"/>
      <c r="E234" s="715"/>
      <c r="F234" s="716">
        <v>19834804</v>
      </c>
      <c r="G234" s="748">
        <v>-6921</v>
      </c>
      <c r="H234" s="752">
        <v>-3.4881039828948968E-4</v>
      </c>
    </row>
    <row r="235" spans="2:10">
      <c r="B235" s="715">
        <v>44529</v>
      </c>
      <c r="C235" s="715"/>
      <c r="D235" s="715"/>
      <c r="E235" s="715"/>
      <c r="F235" s="716">
        <v>19837594</v>
      </c>
      <c r="G235" s="748">
        <v>2790</v>
      </c>
      <c r="H235" s="752">
        <v>1.4066183865502069E-4</v>
      </c>
    </row>
    <row r="236" spans="2:10">
      <c r="B236" s="717">
        <v>44530</v>
      </c>
      <c r="C236" s="717"/>
      <c r="D236" s="717"/>
      <c r="E236" s="717"/>
      <c r="F236" s="718">
        <v>19726818</v>
      </c>
      <c r="G236" s="750">
        <v>-110776</v>
      </c>
      <c r="H236" s="753">
        <v>-5.5841449320920278E-3</v>
      </c>
    </row>
    <row r="237" spans="2:10">
      <c r="B237" s="715">
        <v>44531</v>
      </c>
      <c r="C237" s="715"/>
      <c r="D237" s="715"/>
      <c r="E237" s="715"/>
      <c r="F237" s="716">
        <v>19838211</v>
      </c>
      <c r="G237" s="748">
        <v>111393</v>
      </c>
      <c r="H237" s="752">
        <v>5.6467799317658773E-3</v>
      </c>
    </row>
    <row r="238" spans="2:10">
      <c r="B238" s="715">
        <v>44532</v>
      </c>
      <c r="C238" s="715"/>
      <c r="D238" s="715"/>
      <c r="E238" s="715"/>
      <c r="F238" s="716">
        <v>19839114</v>
      </c>
      <c r="G238" s="748">
        <v>903</v>
      </c>
      <c r="H238" s="752">
        <v>4.5518217343332168E-5</v>
      </c>
      <c r="J238" s="340"/>
    </row>
    <row r="239" spans="2:10">
      <c r="B239" s="715">
        <v>44533</v>
      </c>
      <c r="C239" s="715"/>
      <c r="D239" s="715"/>
      <c r="E239" s="715"/>
      <c r="F239" s="716">
        <v>19809121</v>
      </c>
      <c r="G239" s="748">
        <v>-29993</v>
      </c>
      <c r="H239" s="752">
        <v>-1.511811464967594E-3</v>
      </c>
      <c r="J239" s="340"/>
    </row>
    <row r="240" spans="2:10">
      <c r="B240" s="715">
        <v>44537</v>
      </c>
      <c r="C240" s="715"/>
      <c r="D240" s="715"/>
      <c r="E240" s="715"/>
      <c r="F240" s="716">
        <v>19824698</v>
      </c>
      <c r="G240" s="748">
        <v>15577</v>
      </c>
      <c r="H240" s="752">
        <v>7.863549321547314E-4</v>
      </c>
      <c r="J240" s="340"/>
    </row>
    <row r="241" spans="2:10">
      <c r="B241" s="715">
        <v>44539</v>
      </c>
      <c r="C241" s="715"/>
      <c r="D241" s="715"/>
      <c r="E241" s="715"/>
      <c r="F241" s="716">
        <v>19854034</v>
      </c>
      <c r="G241" s="748">
        <v>29336</v>
      </c>
      <c r="H241" s="752">
        <v>1.4797703349629376E-3</v>
      </c>
      <c r="J241" s="340"/>
    </row>
    <row r="242" spans="2:10">
      <c r="B242" s="715">
        <v>44540</v>
      </c>
      <c r="C242" s="715"/>
      <c r="D242" s="715"/>
      <c r="E242" s="715"/>
      <c r="F242" s="716">
        <v>19844105</v>
      </c>
      <c r="G242" s="748">
        <v>-9929</v>
      </c>
      <c r="H242" s="752">
        <v>-5.0009987894650276E-4</v>
      </c>
      <c r="J242" s="340"/>
    </row>
    <row r="243" spans="2:10">
      <c r="B243" s="715">
        <v>44543</v>
      </c>
      <c r="C243" s="715"/>
      <c r="D243" s="715"/>
      <c r="E243" s="715"/>
      <c r="F243" s="716">
        <v>19870257</v>
      </c>
      <c r="G243" s="748">
        <v>26152</v>
      </c>
      <c r="H243" s="752">
        <v>1.3178724865645641E-3</v>
      </c>
      <c r="J243" s="340"/>
    </row>
    <row r="244" spans="2:10">
      <c r="B244" s="715">
        <v>44544</v>
      </c>
      <c r="C244" s="715"/>
      <c r="D244" s="715"/>
      <c r="E244" s="715"/>
      <c r="F244" s="716">
        <v>19880192</v>
      </c>
      <c r="G244" s="748">
        <v>9935</v>
      </c>
      <c r="H244" s="752">
        <v>4.9999353304785998E-4</v>
      </c>
      <c r="J244" s="340"/>
    </row>
    <row r="245" spans="2:10">
      <c r="B245" s="715">
        <v>44545</v>
      </c>
      <c r="C245" s="715"/>
      <c r="D245" s="715"/>
      <c r="E245" s="715"/>
      <c r="F245" s="716">
        <v>19884210</v>
      </c>
      <c r="G245" s="748">
        <v>4018</v>
      </c>
      <c r="H245" s="752">
        <v>2.0211072408149455E-4</v>
      </c>
    </row>
    <row r="246" spans="2:10">
      <c r="B246" s="715">
        <v>44546</v>
      </c>
      <c r="C246" s="715"/>
      <c r="D246" s="715"/>
      <c r="E246" s="715"/>
      <c r="F246" s="716">
        <v>19891230</v>
      </c>
      <c r="G246" s="748">
        <v>7020</v>
      </c>
      <c r="H246" s="752">
        <v>3.5304394793667093E-4</v>
      </c>
    </row>
    <row r="247" spans="2:10">
      <c r="B247" s="715">
        <v>44547</v>
      </c>
      <c r="C247" s="715"/>
      <c r="D247" s="715"/>
      <c r="E247" s="715"/>
      <c r="F247" s="716">
        <v>19876799</v>
      </c>
      <c r="G247" s="748">
        <v>-14431</v>
      </c>
      <c r="H247" s="752">
        <v>-7.2549560786339118E-4</v>
      </c>
    </row>
    <row r="248" spans="2:10">
      <c r="B248" s="715">
        <v>44550</v>
      </c>
      <c r="C248" s="715"/>
      <c r="D248" s="715"/>
      <c r="E248" s="715"/>
      <c r="F248" s="716">
        <v>19871910</v>
      </c>
      <c r="G248" s="748">
        <v>-4889</v>
      </c>
      <c r="H248" s="752">
        <v>-2.4596515766950322E-4</v>
      </c>
    </row>
    <row r="249" spans="2:10">
      <c r="B249" s="715">
        <v>44551</v>
      </c>
      <c r="C249" s="715"/>
      <c r="D249" s="715"/>
      <c r="E249" s="715"/>
      <c r="F249" s="716">
        <v>19859197</v>
      </c>
      <c r="G249" s="748">
        <v>-12713</v>
      </c>
      <c r="H249" s="752">
        <v>-6.3974726133519955E-4</v>
      </c>
    </row>
    <row r="250" spans="2:10">
      <c r="B250" s="715">
        <v>44552</v>
      </c>
      <c r="C250" s="715"/>
      <c r="D250" s="715"/>
      <c r="E250" s="715"/>
      <c r="F250" s="716">
        <v>19830489</v>
      </c>
      <c r="G250" s="748">
        <v>-28708</v>
      </c>
      <c r="H250" s="752">
        <v>-1.4455770794761236E-3</v>
      </c>
    </row>
    <row r="251" spans="2:10">
      <c r="B251" s="715">
        <v>44553</v>
      </c>
      <c r="C251" s="715"/>
      <c r="D251" s="715"/>
      <c r="E251" s="715"/>
      <c r="F251" s="716">
        <v>19775744</v>
      </c>
      <c r="G251" s="748">
        <v>-54745</v>
      </c>
      <c r="H251" s="752">
        <v>-2.7606480102432274E-3</v>
      </c>
    </row>
    <row r="252" spans="2:10">
      <c r="B252" s="715">
        <v>44557</v>
      </c>
      <c r="C252" s="715"/>
      <c r="D252" s="715"/>
      <c r="E252" s="715"/>
      <c r="F252" s="716">
        <v>19741741</v>
      </c>
      <c r="G252" s="748">
        <v>-34003</v>
      </c>
      <c r="H252" s="752">
        <v>-1.7194296204481319E-3</v>
      </c>
    </row>
    <row r="253" spans="2:10">
      <c r="B253" s="715">
        <v>44558</v>
      </c>
      <c r="C253" s="715"/>
      <c r="D253" s="715"/>
      <c r="E253" s="715"/>
      <c r="F253" s="716">
        <v>19741764</v>
      </c>
      <c r="G253" s="748">
        <v>23</v>
      </c>
      <c r="H253" s="752">
        <v>1.1650441569255321E-6</v>
      </c>
    </row>
    <row r="254" spans="2:10">
      <c r="B254" s="715">
        <v>44559</v>
      </c>
      <c r="C254" s="715"/>
      <c r="D254" s="715"/>
      <c r="E254" s="715"/>
      <c r="F254" s="716">
        <v>19736685</v>
      </c>
      <c r="G254" s="748">
        <v>-5079</v>
      </c>
      <c r="H254" s="752">
        <v>-2.5727184257695601E-4</v>
      </c>
    </row>
    <row r="255" spans="2:10">
      <c r="B255" s="717">
        <v>44560</v>
      </c>
      <c r="C255" s="717"/>
      <c r="D255" s="717"/>
      <c r="E255" s="717"/>
      <c r="F255" s="718">
        <v>19703812</v>
      </c>
      <c r="G255" s="750">
        <v>-32873</v>
      </c>
      <c r="H255" s="753">
        <v>-1.6655785913388677E-3</v>
      </c>
    </row>
    <row r="256" spans="2:10">
      <c r="B256" s="715">
        <v>44564</v>
      </c>
      <c r="C256" s="715"/>
      <c r="D256" s="715"/>
      <c r="E256" s="715"/>
      <c r="F256" s="716">
        <v>19576653</v>
      </c>
      <c r="G256" s="748">
        <v>-127159</v>
      </c>
      <c r="H256" s="752">
        <v>-6.453522800562661E-3</v>
      </c>
    </row>
    <row r="257" spans="2:8">
      <c r="B257" s="715">
        <v>44565</v>
      </c>
      <c r="C257" s="715"/>
      <c r="D257" s="715"/>
      <c r="E257" s="715"/>
      <c r="F257" s="716">
        <v>19585612</v>
      </c>
      <c r="G257" s="748">
        <v>8959</v>
      </c>
      <c r="H257" s="752">
        <v>4.5763696174216939E-4</v>
      </c>
    </row>
    <row r="258" spans="2:8">
      <c r="B258" s="715">
        <v>44566</v>
      </c>
      <c r="C258" s="715"/>
      <c r="D258" s="715"/>
      <c r="E258" s="715"/>
      <c r="F258" s="716">
        <v>19561769</v>
      </c>
      <c r="G258" s="748">
        <v>-23843</v>
      </c>
      <c r="H258" s="752">
        <v>-1.2173732431746132E-3</v>
      </c>
    </row>
    <row r="259" spans="2:8">
      <c r="B259" s="715">
        <v>44568</v>
      </c>
      <c r="C259" s="715"/>
      <c r="D259" s="715"/>
      <c r="E259" s="715"/>
      <c r="F259" s="716">
        <v>19528699</v>
      </c>
      <c r="G259" s="748">
        <v>-33070</v>
      </c>
      <c r="H259" s="752">
        <v>-1.6905424044215689E-3</v>
      </c>
    </row>
    <row r="260" spans="2:8">
      <c r="B260" s="715">
        <v>44571</v>
      </c>
      <c r="C260" s="715"/>
      <c r="D260" s="715"/>
      <c r="E260" s="715"/>
      <c r="F260" s="716">
        <v>19608684</v>
      </c>
      <c r="G260" s="748">
        <v>79985</v>
      </c>
      <c r="H260" s="752">
        <v>4.0957669530365948E-3</v>
      </c>
    </row>
    <row r="261" spans="2:8">
      <c r="B261" s="715">
        <v>44572</v>
      </c>
      <c r="C261" s="715"/>
      <c r="D261" s="715"/>
      <c r="E261" s="715"/>
      <c r="F261" s="716">
        <v>19624939</v>
      </c>
      <c r="G261" s="748">
        <v>16255</v>
      </c>
      <c r="H261" s="752">
        <v>8.289694504741707E-4</v>
      </c>
    </row>
    <row r="262" spans="2:8">
      <c r="B262" s="715">
        <v>44573</v>
      </c>
      <c r="C262" s="715"/>
      <c r="D262" s="715"/>
      <c r="E262" s="715"/>
      <c r="F262" s="716">
        <v>19630897</v>
      </c>
      <c r="G262" s="748">
        <v>5958</v>
      </c>
      <c r="H262" s="752">
        <v>3.0359330034102072E-4</v>
      </c>
    </row>
    <row r="263" spans="2:8">
      <c r="B263" s="715">
        <v>44574</v>
      </c>
      <c r="C263" s="715"/>
      <c r="D263" s="715"/>
      <c r="E263" s="715"/>
      <c r="F263" s="716">
        <v>19638634</v>
      </c>
      <c r="G263" s="748">
        <v>7737</v>
      </c>
      <c r="H263" s="752">
        <v>3.9412361034751875E-4</v>
      </c>
    </row>
    <row r="264" spans="2:8">
      <c r="B264" s="715">
        <v>44575</v>
      </c>
      <c r="C264" s="715"/>
      <c r="D264" s="715"/>
      <c r="E264" s="715"/>
      <c r="F264" s="716">
        <v>19624029</v>
      </c>
      <c r="G264" s="748">
        <v>-14605</v>
      </c>
      <c r="H264" s="752">
        <v>-7.4368716276296265E-4</v>
      </c>
    </row>
    <row r="265" spans="2:8">
      <c r="B265" s="715">
        <v>44578</v>
      </c>
      <c r="C265" s="715"/>
      <c r="D265" s="715"/>
      <c r="E265" s="715"/>
      <c r="F265" s="716">
        <v>19654850</v>
      </c>
      <c r="G265" s="748">
        <v>30821</v>
      </c>
      <c r="H265" s="752">
        <v>1.5705745237126756E-3</v>
      </c>
    </row>
    <row r="266" spans="2:8">
      <c r="B266" s="715">
        <v>44579</v>
      </c>
      <c r="C266" s="715"/>
      <c r="D266" s="715"/>
      <c r="E266" s="715"/>
      <c r="F266" s="716">
        <v>19659126</v>
      </c>
      <c r="G266" s="748">
        <v>4276</v>
      </c>
      <c r="H266" s="752">
        <v>2.1755444584914407E-4</v>
      </c>
    </row>
    <row r="267" spans="2:8">
      <c r="B267" s="715">
        <v>44580</v>
      </c>
      <c r="C267" s="715"/>
      <c r="D267" s="715"/>
      <c r="E267" s="715"/>
      <c r="F267" s="716">
        <v>19663542</v>
      </c>
      <c r="G267" s="748">
        <v>4416</v>
      </c>
      <c r="H267" s="752">
        <v>2.2462850077875629E-4</v>
      </c>
    </row>
    <row r="268" spans="2:8">
      <c r="B268" s="715">
        <v>44581</v>
      </c>
      <c r="C268" s="715"/>
      <c r="D268" s="715"/>
      <c r="E268" s="715"/>
      <c r="F268" s="716">
        <v>19667575</v>
      </c>
      <c r="G268" s="748">
        <v>4033</v>
      </c>
      <c r="H268" s="752">
        <v>2.0510038323706681E-4</v>
      </c>
    </row>
    <row r="269" spans="2:8">
      <c r="B269" s="715">
        <v>44582</v>
      </c>
      <c r="C269" s="715"/>
      <c r="D269" s="715"/>
      <c r="E269" s="715"/>
      <c r="F269" s="716">
        <v>19644185</v>
      </c>
      <c r="G269" s="748">
        <v>-23390</v>
      </c>
      <c r="H269" s="752">
        <v>-1.189267105883629E-3</v>
      </c>
    </row>
    <row r="270" spans="2:8">
      <c r="B270" s="715">
        <v>44585</v>
      </c>
      <c r="C270" s="715"/>
      <c r="D270" s="715"/>
      <c r="E270" s="715"/>
      <c r="F270" s="716">
        <v>19669111</v>
      </c>
      <c r="G270" s="748">
        <v>24926</v>
      </c>
      <c r="H270" s="752">
        <v>1.2688742241024897E-3</v>
      </c>
    </row>
    <row r="271" spans="2:8">
      <c r="B271" s="715">
        <v>44586</v>
      </c>
      <c r="C271" s="715"/>
      <c r="D271" s="715"/>
      <c r="E271" s="715"/>
      <c r="F271" s="716">
        <v>19672055</v>
      </c>
      <c r="G271" s="748">
        <v>2944</v>
      </c>
      <c r="H271" s="752">
        <v>1.4967631226436851E-4</v>
      </c>
    </row>
    <row r="272" spans="2:8">
      <c r="B272" s="715">
        <v>44587</v>
      </c>
      <c r="C272" s="715"/>
      <c r="D272" s="715"/>
      <c r="E272" s="715"/>
      <c r="F272" s="716">
        <v>19673849</v>
      </c>
      <c r="G272" s="748">
        <v>1794</v>
      </c>
      <c r="H272" s="752">
        <v>9.1195353002060386E-5</v>
      </c>
    </row>
    <row r="273" spans="2:8">
      <c r="B273" s="715">
        <v>44588</v>
      </c>
      <c r="C273" s="715"/>
      <c r="D273" s="715"/>
      <c r="E273" s="715"/>
      <c r="F273" s="716">
        <v>19673011</v>
      </c>
      <c r="G273" s="748">
        <v>-838</v>
      </c>
      <c r="H273" s="752">
        <v>-4.2594613794189051E-5</v>
      </c>
    </row>
    <row r="274" spans="2:8">
      <c r="B274" s="715">
        <v>44589</v>
      </c>
      <c r="C274" s="715"/>
      <c r="D274" s="715"/>
      <c r="E274" s="715"/>
      <c r="F274" s="716">
        <v>19651084</v>
      </c>
      <c r="G274" s="748">
        <v>-21927</v>
      </c>
      <c r="H274" s="752">
        <v>-1.1145726498094088E-3</v>
      </c>
    </row>
    <row r="275" spans="2:8">
      <c r="B275" s="717">
        <v>44592</v>
      </c>
      <c r="C275" s="717"/>
      <c r="D275" s="717"/>
      <c r="E275" s="717"/>
      <c r="F275" s="718">
        <v>19534921</v>
      </c>
      <c r="G275" s="750">
        <v>-116163</v>
      </c>
      <c r="H275" s="753">
        <v>-5.9112769555104139E-3</v>
      </c>
    </row>
    <row r="276" spans="2:8">
      <c r="B276" s="715">
        <v>44593</v>
      </c>
      <c r="C276" s="715"/>
      <c r="D276" s="715"/>
      <c r="E276" s="715"/>
      <c r="F276" s="716">
        <v>19647809</v>
      </c>
      <c r="G276" s="748">
        <v>112888</v>
      </c>
      <c r="H276" s="752">
        <v>5.778779448353033E-3</v>
      </c>
    </row>
    <row r="277" spans="2:8">
      <c r="B277" s="715">
        <v>44594</v>
      </c>
      <c r="C277" s="715"/>
      <c r="D277" s="715"/>
      <c r="E277" s="715"/>
      <c r="F277" s="716">
        <v>19643876</v>
      </c>
      <c r="G277" s="748">
        <v>-3933</v>
      </c>
      <c r="H277" s="752">
        <v>-2.0017499152191753E-4</v>
      </c>
    </row>
    <row r="278" spans="2:8">
      <c r="B278" s="715">
        <v>44595</v>
      </c>
      <c r="C278" s="715"/>
      <c r="D278" s="715"/>
      <c r="E278" s="715"/>
      <c r="F278" s="716">
        <v>19639759</v>
      </c>
      <c r="G278" s="748">
        <v>-4117</v>
      </c>
      <c r="H278" s="752">
        <v>-2.0958185645236771E-4</v>
      </c>
    </row>
    <row r="279" spans="2:8">
      <c r="B279" s="715">
        <v>44596</v>
      </c>
      <c r="C279" s="715"/>
      <c r="D279" s="715"/>
      <c r="E279" s="715"/>
      <c r="F279" s="716">
        <v>19623956</v>
      </c>
      <c r="G279" s="748">
        <v>-15803</v>
      </c>
      <c r="H279" s="752">
        <v>-8.0464327489970788E-4</v>
      </c>
    </row>
    <row r="280" spans="2:8">
      <c r="B280" s="715">
        <v>44599</v>
      </c>
      <c r="C280" s="715"/>
      <c r="D280" s="715"/>
      <c r="E280" s="715"/>
      <c r="F280" s="716">
        <v>19658342</v>
      </c>
      <c r="G280" s="748">
        <v>34386</v>
      </c>
      <c r="H280" s="752">
        <v>1.7522460812693375E-3</v>
      </c>
    </row>
    <row r="281" spans="2:8">
      <c r="B281" s="715">
        <v>44600</v>
      </c>
      <c r="C281" s="715"/>
      <c r="D281" s="715"/>
      <c r="E281" s="715"/>
      <c r="F281" s="716">
        <v>19661977</v>
      </c>
      <c r="G281" s="748">
        <v>3635</v>
      </c>
      <c r="H281" s="752">
        <v>1.8490877816645934E-4</v>
      </c>
    </row>
    <row r="282" spans="2:8">
      <c r="B282" s="715">
        <v>44601</v>
      </c>
      <c r="C282" s="715"/>
      <c r="D282" s="715"/>
      <c r="E282" s="715"/>
      <c r="F282" s="716">
        <v>19668619</v>
      </c>
      <c r="G282" s="748">
        <v>6642</v>
      </c>
      <c r="H282" s="752">
        <v>3.3780936677940687E-4</v>
      </c>
    </row>
    <row r="283" spans="2:8">
      <c r="B283" s="715">
        <v>44602</v>
      </c>
      <c r="C283" s="715"/>
      <c r="D283" s="715"/>
      <c r="E283" s="715"/>
      <c r="F283" s="716">
        <v>19674180</v>
      </c>
      <c r="G283" s="748">
        <v>5561</v>
      </c>
      <c r="H283" s="752">
        <v>2.8273464446071372E-4</v>
      </c>
    </row>
    <row r="284" spans="2:8">
      <c r="B284" s="715">
        <v>44603</v>
      </c>
      <c r="C284" s="715"/>
      <c r="D284" s="715"/>
      <c r="E284" s="715"/>
      <c r="F284" s="716">
        <v>19663655</v>
      </c>
      <c r="G284" s="748">
        <v>-10525</v>
      </c>
      <c r="H284" s="752">
        <v>-5.3496511671646818E-4</v>
      </c>
    </row>
    <row r="285" spans="2:8">
      <c r="B285" s="715">
        <v>44606</v>
      </c>
      <c r="C285" s="715"/>
      <c r="D285" s="715"/>
      <c r="E285" s="715"/>
      <c r="F285" s="716">
        <v>19706616</v>
      </c>
      <c r="G285" s="748">
        <v>42961</v>
      </c>
      <c r="H285" s="752">
        <v>2.184792196567642E-3</v>
      </c>
    </row>
    <row r="286" spans="2:8">
      <c r="B286" s="715">
        <v>44607</v>
      </c>
      <c r="C286" s="715"/>
      <c r="D286" s="715"/>
      <c r="E286" s="715"/>
      <c r="F286" s="716">
        <v>19713102</v>
      </c>
      <c r="G286" s="748">
        <v>6486</v>
      </c>
      <c r="H286" s="752">
        <v>3.2912804511942007E-4</v>
      </c>
    </row>
    <row r="287" spans="2:8">
      <c r="B287" s="715">
        <v>44608</v>
      </c>
      <c r="C287" s="715"/>
      <c r="D287" s="715"/>
      <c r="E287" s="715"/>
      <c r="F287" s="716">
        <v>19721336</v>
      </c>
      <c r="G287" s="748">
        <v>8234</v>
      </c>
      <c r="H287" s="752">
        <v>4.17691746331883E-4</v>
      </c>
    </row>
    <row r="288" spans="2:8">
      <c r="B288" s="715">
        <v>44609</v>
      </c>
      <c r="C288" s="715"/>
      <c r="D288" s="715"/>
      <c r="E288" s="715"/>
      <c r="F288" s="716">
        <v>19727616</v>
      </c>
      <c r="G288" s="748">
        <v>6280</v>
      </c>
      <c r="H288" s="752">
        <v>3.1843684423815688E-4</v>
      </c>
    </row>
    <row r="289" spans="2:8">
      <c r="B289" s="715">
        <v>44610</v>
      </c>
      <c r="C289" s="715"/>
      <c r="D289" s="715"/>
      <c r="E289" s="715"/>
      <c r="F289" s="716">
        <v>19716312</v>
      </c>
      <c r="G289" s="748">
        <v>-11304</v>
      </c>
      <c r="H289" s="752">
        <v>-5.7300385408964871E-4</v>
      </c>
    </row>
    <row r="290" spans="2:8">
      <c r="B290" s="715">
        <v>44613</v>
      </c>
      <c r="C290" s="715"/>
      <c r="D290" s="715"/>
      <c r="E290" s="715"/>
      <c r="F290" s="716">
        <v>19745356</v>
      </c>
      <c r="G290" s="748">
        <v>29044</v>
      </c>
      <c r="H290" s="752">
        <v>1.4730949682679739E-3</v>
      </c>
    </row>
    <row r="291" spans="2:8">
      <c r="B291" s="715">
        <v>44614</v>
      </c>
      <c r="C291" s="715"/>
      <c r="D291" s="715"/>
      <c r="E291" s="715"/>
      <c r="F291" s="716">
        <v>19748027</v>
      </c>
      <c r="G291" s="748">
        <v>2671</v>
      </c>
      <c r="H291" s="752">
        <v>1.3527231415833008E-4</v>
      </c>
    </row>
    <row r="292" spans="2:8">
      <c r="B292" s="715">
        <v>44615</v>
      </c>
      <c r="C292" s="715"/>
      <c r="D292" s="715"/>
      <c r="E292" s="715"/>
      <c r="F292" s="716">
        <v>19756716</v>
      </c>
      <c r="G292" s="748">
        <v>8689</v>
      </c>
      <c r="H292" s="752">
        <v>4.3999332186461793E-4</v>
      </c>
    </row>
    <row r="293" spans="2:8">
      <c r="B293" s="715">
        <v>44616</v>
      </c>
      <c r="C293" s="715"/>
      <c r="D293" s="715"/>
      <c r="E293" s="715"/>
      <c r="F293" s="716">
        <v>19760394</v>
      </c>
      <c r="G293" s="748">
        <v>3678</v>
      </c>
      <c r="H293" s="752">
        <v>1.8616454273079341E-4</v>
      </c>
    </row>
    <row r="294" spans="2:8">
      <c r="B294" s="715">
        <v>44617</v>
      </c>
      <c r="C294" s="715"/>
      <c r="D294" s="715"/>
      <c r="E294" s="715"/>
      <c r="F294" s="716">
        <v>19746182</v>
      </c>
      <c r="G294" s="748">
        <v>-14212</v>
      </c>
      <c r="H294" s="752">
        <v>-7.1921642857930568E-4</v>
      </c>
    </row>
    <row r="295" spans="2:8">
      <c r="B295" s="717">
        <v>44620</v>
      </c>
      <c r="C295" s="717"/>
      <c r="D295" s="717"/>
      <c r="E295" s="717"/>
      <c r="F295" s="718">
        <v>19661611</v>
      </c>
      <c r="G295" s="750">
        <v>-84571</v>
      </c>
      <c r="H295" s="753">
        <v>-4.2829039051701656E-3</v>
      </c>
    </row>
    <row r="296" spans="2:8">
      <c r="B296" s="715">
        <v>44621</v>
      </c>
      <c r="C296" s="715"/>
      <c r="D296" s="715"/>
      <c r="E296" s="715"/>
      <c r="F296" s="716">
        <v>19766166</v>
      </c>
      <c r="G296" s="748">
        <v>104555</v>
      </c>
      <c r="H296" s="752">
        <v>5.317722947524528E-3</v>
      </c>
    </row>
    <row r="297" spans="2:8">
      <c r="B297" s="715">
        <v>44622</v>
      </c>
      <c r="C297" s="715"/>
      <c r="D297" s="715"/>
      <c r="E297" s="715"/>
      <c r="F297" s="716">
        <v>19771900</v>
      </c>
      <c r="G297" s="748">
        <v>5734</v>
      </c>
      <c r="H297" s="752">
        <v>2.9009166471638537E-4</v>
      </c>
    </row>
    <row r="298" spans="2:8">
      <c r="B298" s="715">
        <v>44623</v>
      </c>
      <c r="C298" s="715"/>
      <c r="D298" s="715"/>
      <c r="E298" s="715"/>
      <c r="F298" s="716">
        <v>19772168</v>
      </c>
      <c r="G298" s="748">
        <v>268</v>
      </c>
      <c r="H298" s="752">
        <v>1.3554590100106623E-5</v>
      </c>
    </row>
    <row r="299" spans="2:8">
      <c r="B299" s="715">
        <v>44624</v>
      </c>
      <c r="C299" s="715"/>
      <c r="D299" s="715"/>
      <c r="E299" s="715"/>
      <c r="F299" s="716">
        <v>19764982</v>
      </c>
      <c r="G299" s="748">
        <v>-7186</v>
      </c>
      <c r="H299" s="752">
        <v>-3.6344016498346399E-4</v>
      </c>
    </row>
    <row r="300" spans="2:8">
      <c r="B300" s="715">
        <v>44627</v>
      </c>
      <c r="C300" s="715"/>
      <c r="D300" s="715"/>
      <c r="E300" s="715"/>
      <c r="F300" s="716">
        <v>19802105</v>
      </c>
      <c r="G300" s="748">
        <v>37123</v>
      </c>
      <c r="H300" s="752">
        <v>1.8782207846179677E-3</v>
      </c>
    </row>
    <row r="301" spans="2:8">
      <c r="B301" s="715">
        <v>44628</v>
      </c>
      <c r="C301" s="715"/>
      <c r="D301" s="715"/>
      <c r="E301" s="715"/>
      <c r="F301" s="716">
        <v>19807968</v>
      </c>
      <c r="G301" s="748">
        <v>5863</v>
      </c>
      <c r="H301" s="752">
        <v>2.9607963395816839E-4</v>
      </c>
    </row>
    <row r="302" spans="2:8">
      <c r="B302" s="715">
        <v>44629</v>
      </c>
      <c r="C302" s="715"/>
      <c r="D302" s="715"/>
      <c r="E302" s="715"/>
      <c r="F302" s="716">
        <v>19819601</v>
      </c>
      <c r="G302" s="748">
        <v>11633</v>
      </c>
      <c r="H302" s="752">
        <v>5.872889132292336E-4</v>
      </c>
    </row>
    <row r="303" spans="2:8">
      <c r="B303" s="715">
        <v>44630</v>
      </c>
      <c r="C303" s="715"/>
      <c r="D303" s="715"/>
      <c r="E303" s="715"/>
      <c r="F303" s="716">
        <v>19828012</v>
      </c>
      <c r="G303" s="748">
        <v>8411</v>
      </c>
      <c r="H303" s="752">
        <v>4.2437786714266679E-4</v>
      </c>
    </row>
    <row r="304" spans="2:8">
      <c r="B304" s="715">
        <v>44631</v>
      </c>
      <c r="C304" s="715"/>
      <c r="D304" s="715"/>
      <c r="E304" s="715"/>
      <c r="F304" s="716">
        <v>19817400</v>
      </c>
      <c r="G304" s="748">
        <v>-10612</v>
      </c>
      <c r="H304" s="752">
        <v>-5.3520241968785243E-4</v>
      </c>
    </row>
    <row r="305" spans="2:8">
      <c r="B305" s="715">
        <v>44634</v>
      </c>
      <c r="C305" s="715"/>
      <c r="D305" s="715"/>
      <c r="E305" s="715"/>
      <c r="F305" s="716">
        <v>19847928</v>
      </c>
      <c r="G305" s="748">
        <v>30528</v>
      </c>
      <c r="H305" s="752">
        <v>1.5404644403402834E-3</v>
      </c>
    </row>
    <row r="306" spans="2:8">
      <c r="B306" s="715">
        <v>44635</v>
      </c>
      <c r="C306" s="715"/>
      <c r="D306" s="715"/>
      <c r="E306" s="715"/>
      <c r="F306" s="716">
        <v>19849610</v>
      </c>
      <c r="G306" s="748">
        <v>1682</v>
      </c>
      <c r="H306" s="752">
        <v>8.4744362232713755E-5</v>
      </c>
    </row>
    <row r="307" spans="2:8">
      <c r="B307" s="715">
        <v>44636</v>
      </c>
      <c r="C307" s="715"/>
      <c r="D307" s="715"/>
      <c r="E307" s="715"/>
      <c r="F307" s="716">
        <v>19858489</v>
      </c>
      <c r="G307" s="748">
        <v>8879</v>
      </c>
      <c r="H307" s="752">
        <v>4.4731357442295838E-4</v>
      </c>
    </row>
    <row r="308" spans="2:8">
      <c r="B308" s="715">
        <v>44637</v>
      </c>
      <c r="C308" s="715"/>
      <c r="D308" s="715"/>
      <c r="E308" s="715"/>
      <c r="F308" s="716">
        <v>19861821</v>
      </c>
      <c r="G308" s="748">
        <v>3332</v>
      </c>
      <c r="H308" s="752">
        <v>1.6778718662835423E-4</v>
      </c>
    </row>
    <row r="309" spans="2:8">
      <c r="B309" s="715">
        <v>44638</v>
      </c>
      <c r="C309" s="715"/>
      <c r="D309" s="715"/>
      <c r="E309" s="715"/>
      <c r="F309" s="716">
        <v>19849948</v>
      </c>
      <c r="G309" s="748">
        <v>-11873</v>
      </c>
      <c r="H309" s="752">
        <v>-5.9778003235455568E-4</v>
      </c>
    </row>
    <row r="310" spans="2:8">
      <c r="B310" s="715">
        <v>44641</v>
      </c>
      <c r="C310" s="715"/>
      <c r="D310" s="715"/>
      <c r="E310" s="715"/>
      <c r="F310" s="716">
        <v>19866875</v>
      </c>
      <c r="G310" s="748">
        <v>16927</v>
      </c>
      <c r="H310" s="752">
        <v>8.5274782583821818E-4</v>
      </c>
    </row>
    <row r="311" spans="2:8">
      <c r="B311" s="715">
        <v>44642</v>
      </c>
      <c r="C311" s="715"/>
      <c r="D311" s="715"/>
      <c r="E311" s="715"/>
      <c r="F311" s="716">
        <v>19866004</v>
      </c>
      <c r="G311" s="748">
        <v>-871</v>
      </c>
      <c r="H311" s="752">
        <v>-4.3841822128576347E-5</v>
      </c>
    </row>
    <row r="312" spans="2:8">
      <c r="B312" s="715">
        <v>44643</v>
      </c>
      <c r="C312" s="715"/>
      <c r="D312" s="715"/>
      <c r="E312" s="715"/>
      <c r="F312" s="716">
        <v>19866307</v>
      </c>
      <c r="G312" s="748">
        <v>303</v>
      </c>
      <c r="H312" s="752">
        <v>1.525218659970129E-5</v>
      </c>
    </row>
    <row r="313" spans="2:8">
      <c r="B313" s="715">
        <v>44644</v>
      </c>
      <c r="C313" s="715"/>
      <c r="D313" s="715"/>
      <c r="E313" s="715"/>
      <c r="F313" s="716">
        <v>19871367</v>
      </c>
      <c r="G313" s="748">
        <v>5060</v>
      </c>
      <c r="H313" s="752">
        <v>2.5470259771975812E-4</v>
      </c>
    </row>
    <row r="314" spans="2:8">
      <c r="B314" s="715">
        <v>44645</v>
      </c>
      <c r="C314" s="715"/>
      <c r="D314" s="715"/>
      <c r="E314" s="715"/>
      <c r="F314" s="716">
        <v>19860470</v>
      </c>
      <c r="G314" s="748">
        <v>-10897</v>
      </c>
      <c r="H314" s="752">
        <v>-5.4837696873089037E-4</v>
      </c>
    </row>
    <row r="315" spans="2:8">
      <c r="B315" s="715">
        <v>44648</v>
      </c>
      <c r="C315" s="715"/>
      <c r="D315" s="715"/>
      <c r="E315" s="715"/>
      <c r="F315" s="716">
        <v>19888910</v>
      </c>
      <c r="G315" s="748">
        <v>28440</v>
      </c>
      <c r="H315" s="752">
        <v>1.4319902801898099E-3</v>
      </c>
    </row>
    <row r="316" spans="2:8">
      <c r="B316" s="715">
        <v>44649</v>
      </c>
      <c r="C316" s="715"/>
      <c r="D316" s="715"/>
      <c r="E316" s="715"/>
      <c r="F316" s="716">
        <v>19896613</v>
      </c>
      <c r="G316" s="748">
        <v>7703</v>
      </c>
      <c r="H316" s="752">
        <v>3.8730126487585004E-4</v>
      </c>
    </row>
    <row r="317" spans="2:8">
      <c r="B317" s="715">
        <v>44650</v>
      </c>
      <c r="C317" s="715"/>
      <c r="D317" s="715"/>
      <c r="E317" s="715"/>
      <c r="F317" s="716">
        <v>19894937</v>
      </c>
      <c r="G317" s="748">
        <v>-1676</v>
      </c>
      <c r="H317" s="752">
        <v>-8.4235442484592582E-5</v>
      </c>
    </row>
    <row r="318" spans="2:8">
      <c r="B318" s="717">
        <v>44651</v>
      </c>
      <c r="C318" s="717"/>
      <c r="D318" s="717"/>
      <c r="E318" s="717"/>
      <c r="F318" s="718">
        <v>19764004</v>
      </c>
      <c r="G318" s="750">
        <v>-130933</v>
      </c>
      <c r="H318" s="753">
        <v>-6.581222147122201E-3</v>
      </c>
    </row>
    <row r="319" spans="2:8">
      <c r="B319" s="715">
        <v>44652</v>
      </c>
      <c r="C319" s="715"/>
      <c r="D319" s="715"/>
      <c r="E319" s="715"/>
      <c r="F319" s="716">
        <v>19856830</v>
      </c>
      <c r="G319" s="748">
        <v>92826</v>
      </c>
      <c r="H319" s="752">
        <v>4.6967203609147301E-3</v>
      </c>
    </row>
    <row r="320" spans="2:8">
      <c r="B320" s="715">
        <v>44655</v>
      </c>
      <c r="C320" s="715"/>
      <c r="D320" s="715"/>
      <c r="E320" s="715"/>
      <c r="F320" s="716">
        <v>19922268</v>
      </c>
      <c r="G320" s="748">
        <v>65438</v>
      </c>
      <c r="H320" s="752">
        <v>3.2954907706819192E-3</v>
      </c>
    </row>
    <row r="321" spans="2:8">
      <c r="B321" s="715">
        <v>44656</v>
      </c>
      <c r="C321" s="715"/>
      <c r="D321" s="715"/>
      <c r="E321" s="715"/>
      <c r="F321" s="716">
        <v>19931723</v>
      </c>
      <c r="G321" s="748">
        <v>9455</v>
      </c>
      <c r="H321" s="752">
        <v>4.7459455921394778E-4</v>
      </c>
    </row>
    <row r="322" spans="2:8">
      <c r="B322" s="715">
        <v>44657</v>
      </c>
      <c r="C322" s="715"/>
      <c r="D322" s="715"/>
      <c r="E322" s="715"/>
      <c r="F322" s="716">
        <v>19946735</v>
      </c>
      <c r="G322" s="748">
        <v>15012</v>
      </c>
      <c r="H322" s="752">
        <v>7.531712135473434E-4</v>
      </c>
    </row>
    <row r="323" spans="2:8">
      <c r="B323" s="715">
        <v>44658</v>
      </c>
      <c r="C323" s="715"/>
      <c r="D323" s="715"/>
      <c r="E323" s="715"/>
      <c r="F323" s="716">
        <v>19960863</v>
      </c>
      <c r="G323" s="748">
        <v>14128</v>
      </c>
      <c r="H323" s="752">
        <v>7.0828634360453613E-4</v>
      </c>
    </row>
    <row r="324" spans="2:8">
      <c r="B324" s="715">
        <v>44659</v>
      </c>
      <c r="C324" s="715"/>
      <c r="D324" s="715"/>
      <c r="E324" s="715"/>
      <c r="F324" s="716">
        <v>19962175</v>
      </c>
      <c r="G324" s="748">
        <v>1312</v>
      </c>
      <c r="H324" s="752">
        <v>6.5728621052141278E-5</v>
      </c>
    </row>
    <row r="325" spans="2:8">
      <c r="B325" s="715">
        <v>44662</v>
      </c>
      <c r="C325" s="715"/>
      <c r="D325" s="715"/>
      <c r="E325" s="715"/>
      <c r="F325" s="716">
        <v>20010699</v>
      </c>
      <c r="G325" s="748">
        <v>48524</v>
      </c>
      <c r="H325" s="752">
        <v>2.4307972452901616E-3</v>
      </c>
    </row>
    <row r="326" spans="2:8">
      <c r="B326" s="715">
        <v>44663</v>
      </c>
      <c r="C326" s="715"/>
      <c r="D326" s="715"/>
      <c r="E326" s="715"/>
      <c r="F326" s="716">
        <v>20010103</v>
      </c>
      <c r="G326" s="748">
        <v>-596</v>
      </c>
      <c r="H326" s="752">
        <v>-2.9784067013371995E-5</v>
      </c>
    </row>
    <row r="327" spans="2:8">
      <c r="B327" s="715">
        <v>44664</v>
      </c>
      <c r="C327" s="715"/>
      <c r="D327" s="715"/>
      <c r="E327" s="715"/>
      <c r="F327" s="716">
        <v>19982793</v>
      </c>
      <c r="G327" s="748">
        <v>-27310</v>
      </c>
      <c r="H327" s="752">
        <v>-1.3648105659426202E-3</v>
      </c>
    </row>
    <row r="328" spans="2:8">
      <c r="B328" s="715">
        <v>44669</v>
      </c>
      <c r="C328" s="715"/>
      <c r="D328" s="715"/>
      <c r="E328" s="715"/>
      <c r="F328" s="716">
        <v>20022524</v>
      </c>
      <c r="G328" s="748">
        <v>39731</v>
      </c>
      <c r="H328" s="752">
        <v>1.98826060000723E-3</v>
      </c>
    </row>
    <row r="329" spans="2:8">
      <c r="B329" s="715">
        <v>44670</v>
      </c>
      <c r="C329" s="715"/>
      <c r="D329" s="715"/>
      <c r="E329" s="715"/>
      <c r="F329" s="716">
        <v>20048473</v>
      </c>
      <c r="G329" s="748">
        <v>25949</v>
      </c>
      <c r="H329" s="752">
        <v>1.2959904555489565E-3</v>
      </c>
    </row>
    <row r="330" spans="2:8">
      <c r="B330" s="715">
        <v>44671</v>
      </c>
      <c r="C330" s="715"/>
      <c r="D330" s="715"/>
      <c r="E330" s="715"/>
      <c r="F330" s="716">
        <v>20057588</v>
      </c>
      <c r="G330" s="748">
        <v>9115</v>
      </c>
      <c r="H330" s="752">
        <v>4.5464809215145507E-4</v>
      </c>
    </row>
    <row r="331" spans="2:8">
      <c r="B331" s="715">
        <v>44672</v>
      </c>
      <c r="C331" s="715"/>
      <c r="D331" s="715"/>
      <c r="E331" s="715"/>
      <c r="F331" s="716">
        <v>20066390</v>
      </c>
      <c r="G331" s="748">
        <v>8802</v>
      </c>
      <c r="H331" s="752">
        <v>4.38836414428323E-4</v>
      </c>
    </row>
    <row r="332" spans="2:8">
      <c r="B332" s="715">
        <v>44673</v>
      </c>
      <c r="C332" s="715"/>
      <c r="D332" s="715"/>
      <c r="E332" s="715"/>
      <c r="F332" s="716">
        <v>20060723</v>
      </c>
      <c r="G332" s="748">
        <v>-5667</v>
      </c>
      <c r="H332" s="752">
        <v>-2.8241253160132818E-4</v>
      </c>
    </row>
    <row r="333" spans="2:8">
      <c r="B333" s="715">
        <v>44676</v>
      </c>
      <c r="C333" s="715"/>
      <c r="D333" s="715"/>
      <c r="E333" s="715"/>
      <c r="F333" s="716">
        <v>20097631</v>
      </c>
      <c r="G333" s="748">
        <v>36908</v>
      </c>
      <c r="H333" s="752">
        <v>1.8398140485764714E-3</v>
      </c>
    </row>
    <row r="334" spans="2:8">
      <c r="B334" s="715">
        <v>44677</v>
      </c>
      <c r="C334" s="715"/>
      <c r="D334" s="715"/>
      <c r="E334" s="715"/>
      <c r="F334" s="716">
        <v>20102157</v>
      </c>
      <c r="G334" s="748">
        <v>4526</v>
      </c>
      <c r="H334" s="752">
        <v>2.2520067166120761E-4</v>
      </c>
    </row>
    <row r="335" spans="2:8">
      <c r="B335" s="715">
        <v>44678</v>
      </c>
      <c r="C335" s="715"/>
      <c r="D335" s="715"/>
      <c r="E335" s="715"/>
      <c r="F335" s="716">
        <v>20109184</v>
      </c>
      <c r="G335" s="748">
        <v>7027</v>
      </c>
      <c r="H335" s="752">
        <v>3.4956447708567318E-4</v>
      </c>
    </row>
    <row r="336" spans="2:8">
      <c r="B336" s="715">
        <v>44679</v>
      </c>
      <c r="C336" s="715"/>
      <c r="D336" s="715"/>
      <c r="E336" s="715"/>
      <c r="F336" s="716">
        <v>20115548</v>
      </c>
      <c r="G336" s="748">
        <v>6364</v>
      </c>
      <c r="H336" s="752">
        <v>3.1647231434162038E-4</v>
      </c>
    </row>
    <row r="337" spans="2:8">
      <c r="B337" s="717">
        <v>44680</v>
      </c>
      <c r="C337" s="717"/>
      <c r="D337" s="717"/>
      <c r="E337" s="717"/>
      <c r="F337" s="718">
        <v>20098119</v>
      </c>
      <c r="G337" s="750">
        <v>-17429</v>
      </c>
      <c r="H337" s="753">
        <v>-8.6644420524861765E-4</v>
      </c>
    </row>
    <row r="338" spans="2:8">
      <c r="B338" s="715">
        <v>44683</v>
      </c>
      <c r="C338" s="715"/>
      <c r="D338" s="715"/>
      <c r="E338" s="715"/>
      <c r="F338" s="716">
        <v>20102801</v>
      </c>
      <c r="G338" s="748">
        <v>4682</v>
      </c>
      <c r="H338" s="752">
        <v>2.3295712399762358E-4</v>
      </c>
    </row>
    <row r="339" spans="2:8">
      <c r="B339" s="715">
        <v>44684</v>
      </c>
      <c r="C339" s="715"/>
      <c r="D339" s="715"/>
      <c r="E339" s="715"/>
      <c r="F339" s="716">
        <v>20125543</v>
      </c>
      <c r="G339" s="748">
        <v>22742</v>
      </c>
      <c r="H339" s="752">
        <v>1.1312851378273425E-3</v>
      </c>
    </row>
    <row r="340" spans="2:8">
      <c r="B340" s="715">
        <v>44685</v>
      </c>
      <c r="C340" s="715"/>
      <c r="D340" s="715"/>
      <c r="E340" s="715"/>
      <c r="F340" s="716">
        <v>20139175</v>
      </c>
      <c r="G340" s="748">
        <v>13632</v>
      </c>
      <c r="H340" s="752">
        <v>6.7734818384779238E-4</v>
      </c>
    </row>
    <row r="341" spans="2:8">
      <c r="B341" s="715">
        <v>44686</v>
      </c>
      <c r="C341" s="715"/>
      <c r="D341" s="715"/>
      <c r="E341" s="715"/>
      <c r="F341" s="716">
        <v>20154683</v>
      </c>
      <c r="G341" s="748">
        <v>15508</v>
      </c>
      <c r="H341" s="752">
        <v>7.7004147389359012E-4</v>
      </c>
    </row>
    <row r="342" spans="2:8">
      <c r="B342" s="715">
        <v>44687</v>
      </c>
      <c r="C342" s="715"/>
      <c r="D342" s="715"/>
      <c r="E342" s="715"/>
      <c r="F342" s="716">
        <v>20151695</v>
      </c>
      <c r="G342" s="748">
        <v>-2988</v>
      </c>
      <c r="H342" s="752">
        <v>-1.482533860740487E-4</v>
      </c>
    </row>
    <row r="343" spans="2:8">
      <c r="B343" s="715">
        <v>44690</v>
      </c>
      <c r="C343" s="715"/>
      <c r="D343" s="715"/>
      <c r="E343" s="715"/>
      <c r="F343" s="716">
        <v>20192595</v>
      </c>
      <c r="G343" s="748">
        <v>40900</v>
      </c>
      <c r="H343" s="752">
        <v>2.0296059462987515E-3</v>
      </c>
    </row>
    <row r="344" spans="2:8">
      <c r="B344" s="715">
        <v>44691</v>
      </c>
      <c r="C344" s="715"/>
      <c r="D344" s="715"/>
      <c r="E344" s="715"/>
      <c r="F344" s="716">
        <v>20197645</v>
      </c>
      <c r="G344" s="748">
        <v>5050</v>
      </c>
      <c r="H344" s="752">
        <v>2.5009167964795687E-4</v>
      </c>
    </row>
    <row r="345" spans="2:8">
      <c r="B345" s="715">
        <v>44692</v>
      </c>
      <c r="C345" s="715"/>
      <c r="D345" s="715"/>
      <c r="E345" s="715"/>
      <c r="F345" s="716">
        <v>20210495</v>
      </c>
      <c r="G345" s="748">
        <v>12850</v>
      </c>
      <c r="H345" s="752">
        <v>6.3621278619363508E-4</v>
      </c>
    </row>
    <row r="346" spans="2:8">
      <c r="B346" s="715">
        <v>44693</v>
      </c>
      <c r="C346" s="715"/>
      <c r="D346" s="715"/>
      <c r="E346" s="715"/>
      <c r="F346" s="716">
        <v>20223457</v>
      </c>
      <c r="G346" s="748">
        <v>12962</v>
      </c>
      <c r="H346" s="752">
        <v>6.4134995209164103E-4</v>
      </c>
    </row>
    <row r="347" spans="2:8">
      <c r="B347" s="715">
        <v>44694</v>
      </c>
      <c r="C347" s="715"/>
      <c r="D347" s="715"/>
      <c r="E347" s="715"/>
      <c r="F347" s="716">
        <v>20217784</v>
      </c>
      <c r="G347" s="748">
        <v>-5673</v>
      </c>
      <c r="H347" s="752">
        <v>-2.8051583861254947E-4</v>
      </c>
    </row>
    <row r="348" spans="2:8">
      <c r="B348" s="715">
        <v>44697</v>
      </c>
      <c r="C348" s="715"/>
      <c r="D348" s="715"/>
      <c r="E348" s="715"/>
      <c r="F348" s="716">
        <v>20258204</v>
      </c>
      <c r="G348" s="748">
        <v>40420</v>
      </c>
      <c r="H348" s="752">
        <v>1.9992299848490269E-3</v>
      </c>
    </row>
    <row r="349" spans="2:8">
      <c r="B349" s="715">
        <v>44698</v>
      </c>
      <c r="C349" s="715"/>
      <c r="D349" s="715"/>
      <c r="E349" s="715"/>
      <c r="F349" s="716">
        <v>20264411</v>
      </c>
      <c r="G349" s="748">
        <v>46627</v>
      </c>
      <c r="H349" s="752">
        <v>2.306236924877636E-3</v>
      </c>
    </row>
    <row r="350" spans="2:8">
      <c r="B350" s="715">
        <v>44699</v>
      </c>
      <c r="C350" s="715"/>
      <c r="D350" s="715"/>
      <c r="E350" s="715"/>
      <c r="F350" s="716">
        <v>20278031</v>
      </c>
      <c r="G350" s="748">
        <v>13620</v>
      </c>
      <c r="H350" s="752">
        <v>6.7211427956137548E-4</v>
      </c>
    </row>
    <row r="351" spans="2:8">
      <c r="B351" s="715">
        <v>44700</v>
      </c>
      <c r="C351" s="715"/>
      <c r="D351" s="715"/>
      <c r="E351" s="715"/>
      <c r="F351" s="716">
        <v>20287661</v>
      </c>
      <c r="G351" s="748">
        <v>9630</v>
      </c>
      <c r="H351" s="752">
        <v>4.748981792166429E-4</v>
      </c>
    </row>
    <row r="352" spans="2:8">
      <c r="B352" s="715">
        <v>44701</v>
      </c>
      <c r="C352" s="715"/>
      <c r="D352" s="715"/>
      <c r="E352" s="715"/>
      <c r="F352" s="716">
        <v>20276869</v>
      </c>
      <c r="G352" s="748">
        <v>-10792</v>
      </c>
      <c r="H352" s="752">
        <v>-5.3194895163122258E-4</v>
      </c>
    </row>
    <row r="353" spans="2:8">
      <c r="B353" s="715">
        <v>44704</v>
      </c>
      <c r="C353" s="715"/>
      <c r="D353" s="715"/>
      <c r="E353" s="715"/>
      <c r="F353" s="716">
        <v>20307911</v>
      </c>
      <c r="G353" s="748">
        <v>31042</v>
      </c>
      <c r="H353" s="752">
        <v>1.5309069659621422E-3</v>
      </c>
    </row>
    <row r="354" spans="2:8">
      <c r="B354" s="715">
        <v>44705</v>
      </c>
      <c r="C354" s="715"/>
      <c r="D354" s="715"/>
      <c r="E354" s="715"/>
      <c r="F354" s="716">
        <v>20304596</v>
      </c>
      <c r="G354" s="748">
        <v>-3315</v>
      </c>
      <c r="H354" s="752">
        <v>-1.6323687847563662E-4</v>
      </c>
    </row>
    <row r="355" spans="2:8">
      <c r="B355" s="715">
        <v>44706</v>
      </c>
      <c r="C355" s="715"/>
      <c r="D355" s="715"/>
      <c r="E355" s="715"/>
      <c r="F355" s="716">
        <v>20311893</v>
      </c>
      <c r="G355" s="748">
        <v>7297</v>
      </c>
      <c r="H355" s="752">
        <v>3.5937676376329719E-4</v>
      </c>
    </row>
    <row r="356" spans="2:8">
      <c r="B356" s="715">
        <v>44707</v>
      </c>
      <c r="C356" s="715"/>
      <c r="D356" s="715"/>
      <c r="E356" s="715"/>
      <c r="F356" s="716">
        <v>20319522</v>
      </c>
      <c r="G356" s="748">
        <v>7629</v>
      </c>
      <c r="H356" s="752">
        <v>3.755927623290134E-4</v>
      </c>
    </row>
    <row r="357" spans="2:8">
      <c r="B357" s="715">
        <v>44708</v>
      </c>
      <c r="C357" s="715"/>
      <c r="D357" s="715"/>
      <c r="E357" s="715"/>
      <c r="F357" s="716">
        <v>20308311</v>
      </c>
      <c r="G357" s="748">
        <v>-11211</v>
      </c>
      <c r="H357" s="752">
        <v>-5.5173541976039076E-4</v>
      </c>
    </row>
    <row r="358" spans="2:8">
      <c r="B358" s="715">
        <v>44711</v>
      </c>
      <c r="C358" s="715"/>
      <c r="D358" s="715"/>
      <c r="E358" s="715"/>
      <c r="F358" s="716">
        <v>20313024</v>
      </c>
      <c r="G358" s="748">
        <v>4713</v>
      </c>
      <c r="H358" s="752">
        <v>2.3207247515566465E-4</v>
      </c>
    </row>
    <row r="359" spans="2:8">
      <c r="B359" s="717">
        <v>44712</v>
      </c>
      <c r="C359" s="717"/>
      <c r="D359" s="717"/>
      <c r="E359" s="717"/>
      <c r="F359" s="718">
        <v>20173603</v>
      </c>
      <c r="G359" s="750">
        <v>-139421</v>
      </c>
      <c r="H359" s="753">
        <v>-6.8636260164907092E-3</v>
      </c>
    </row>
    <row r="360" spans="2:8">
      <c r="B360" s="715">
        <v>44713</v>
      </c>
      <c r="C360" s="715"/>
      <c r="D360" s="715"/>
      <c r="E360" s="715"/>
      <c r="F360" s="716">
        <v>20296201</v>
      </c>
      <c r="G360" s="748">
        <v>122598</v>
      </c>
      <c r="H360" s="752">
        <v>6.0771494313633934E-3</v>
      </c>
    </row>
    <row r="361" spans="2:8">
      <c r="B361" s="715">
        <v>44714</v>
      </c>
      <c r="C361" s="715"/>
      <c r="D361" s="715"/>
      <c r="E361" s="715"/>
      <c r="F361" s="716">
        <v>20296179</v>
      </c>
      <c r="G361" s="748">
        <v>-22</v>
      </c>
      <c r="H361" s="752">
        <v>-1.0839466952905497E-6</v>
      </c>
    </row>
    <row r="362" spans="2:8">
      <c r="B362" s="715">
        <v>44715</v>
      </c>
      <c r="C362" s="715"/>
      <c r="D362" s="715"/>
      <c r="E362" s="715"/>
      <c r="F362" s="716">
        <v>20280714</v>
      </c>
      <c r="G362" s="748">
        <v>-15465</v>
      </c>
      <c r="H362" s="752">
        <v>-7.6196608238432439E-4</v>
      </c>
    </row>
    <row r="363" spans="2:8">
      <c r="B363" s="715">
        <v>44718</v>
      </c>
      <c r="C363" s="715"/>
      <c r="D363" s="715"/>
      <c r="E363" s="715"/>
      <c r="F363" s="716">
        <v>20324801</v>
      </c>
      <c r="G363" s="748">
        <v>44087</v>
      </c>
      <c r="H363" s="752">
        <v>2.1738386528205034E-3</v>
      </c>
    </row>
    <row r="364" spans="2:8">
      <c r="B364" s="715">
        <v>44719</v>
      </c>
      <c r="C364" s="715"/>
      <c r="D364" s="715"/>
      <c r="E364" s="715"/>
      <c r="F364" s="716">
        <v>20333143</v>
      </c>
      <c r="G364" s="748">
        <v>8342</v>
      </c>
      <c r="H364" s="752">
        <v>4.1043452282751858E-4</v>
      </c>
    </row>
    <row r="365" spans="2:8">
      <c r="B365" s="715">
        <v>44720</v>
      </c>
      <c r="C365" s="715"/>
      <c r="D365" s="715"/>
      <c r="E365" s="715"/>
      <c r="F365" s="716">
        <v>20345245</v>
      </c>
      <c r="G365" s="748">
        <v>12102</v>
      </c>
      <c r="H365" s="752">
        <v>5.9518589919904663E-4</v>
      </c>
    </row>
    <row r="366" spans="2:8">
      <c r="B366" s="715">
        <v>44721</v>
      </c>
      <c r="C366" s="715"/>
      <c r="D366" s="715"/>
      <c r="E366" s="715"/>
      <c r="F366" s="716">
        <v>20356402</v>
      </c>
      <c r="G366" s="748">
        <v>11157</v>
      </c>
      <c r="H366" s="752">
        <v>5.4838366409448724E-4</v>
      </c>
    </row>
    <row r="367" spans="2:8">
      <c r="B367" s="715">
        <v>44722</v>
      </c>
      <c r="C367" s="715"/>
      <c r="D367" s="715"/>
      <c r="E367" s="715"/>
      <c r="F367" s="716">
        <v>20350631</v>
      </c>
      <c r="G367" s="748">
        <v>-5771</v>
      </c>
      <c r="H367" s="752">
        <v>-2.8349803663729745E-4</v>
      </c>
    </row>
    <row r="368" spans="2:8">
      <c r="B368" s="715">
        <v>44725</v>
      </c>
      <c r="C368" s="715"/>
      <c r="D368" s="715"/>
      <c r="E368" s="715"/>
      <c r="F368" s="716">
        <v>20392932</v>
      </c>
      <c r="G368" s="748">
        <v>42301</v>
      </c>
      <c r="H368" s="752">
        <v>2.0786087664799169E-3</v>
      </c>
    </row>
    <row r="369" spans="2:8">
      <c r="B369" s="715">
        <v>44726</v>
      </c>
      <c r="C369" s="715"/>
      <c r="D369" s="715"/>
      <c r="E369" s="715"/>
      <c r="F369" s="716">
        <v>20393625</v>
      </c>
      <c r="G369" s="748">
        <v>693</v>
      </c>
      <c r="H369" s="752">
        <v>3.3982362124262977E-5</v>
      </c>
    </row>
    <row r="370" spans="2:8">
      <c r="B370" s="715">
        <v>44727</v>
      </c>
      <c r="C370" s="715"/>
      <c r="D370" s="715"/>
      <c r="E370" s="715"/>
      <c r="F370" s="716">
        <v>20404504</v>
      </c>
      <c r="G370" s="748">
        <v>10879</v>
      </c>
      <c r="H370" s="752">
        <v>5.3345101716839594E-4</v>
      </c>
    </row>
    <row r="371" spans="2:8">
      <c r="B371" s="715">
        <v>44728</v>
      </c>
      <c r="C371" s="715"/>
      <c r="D371" s="715"/>
      <c r="E371" s="715"/>
      <c r="F371" s="716">
        <v>20422403</v>
      </c>
      <c r="G371" s="748">
        <v>17899</v>
      </c>
      <c r="H371" s="752">
        <v>8.7720828695458941E-4</v>
      </c>
    </row>
    <row r="372" spans="2:8">
      <c r="B372" s="715">
        <v>44729</v>
      </c>
      <c r="C372" s="715"/>
      <c r="D372" s="715"/>
      <c r="E372" s="715"/>
      <c r="F372" s="716">
        <v>20414627</v>
      </c>
      <c r="G372" s="748">
        <v>-7776</v>
      </c>
      <c r="H372" s="752">
        <v>-3.8075832701955914E-4</v>
      </c>
    </row>
    <row r="373" spans="2:8">
      <c r="B373" s="715">
        <v>44732</v>
      </c>
      <c r="C373" s="715"/>
      <c r="D373" s="715"/>
      <c r="E373" s="715"/>
      <c r="F373" s="716">
        <v>20450471</v>
      </c>
      <c r="G373" s="748">
        <v>35844</v>
      </c>
      <c r="H373" s="752">
        <v>1.7557998977890676E-3</v>
      </c>
    </row>
    <row r="374" spans="2:8">
      <c r="B374" s="715">
        <v>44733</v>
      </c>
      <c r="C374" s="715"/>
      <c r="D374" s="715"/>
      <c r="E374" s="715"/>
      <c r="F374" s="716">
        <v>20432528</v>
      </c>
      <c r="G374" s="748">
        <v>-17943</v>
      </c>
      <c r="H374" s="752">
        <v>-8.7738810514437215E-4</v>
      </c>
    </row>
    <row r="375" spans="2:8">
      <c r="B375" s="715">
        <v>44734</v>
      </c>
      <c r="C375" s="715"/>
      <c r="D375" s="715"/>
      <c r="E375" s="715"/>
      <c r="F375" s="716">
        <v>20390640</v>
      </c>
      <c r="G375" s="748">
        <v>-41888</v>
      </c>
      <c r="H375" s="752">
        <v>-2.0500644854126726E-3</v>
      </c>
    </row>
    <row r="376" spans="2:8">
      <c r="B376" s="715">
        <v>44735</v>
      </c>
      <c r="C376" s="715"/>
      <c r="D376" s="715"/>
      <c r="E376" s="715"/>
      <c r="F376" s="716">
        <v>20350043</v>
      </c>
      <c r="G376" s="748">
        <v>-40597</v>
      </c>
      <c r="H376" s="752">
        <v>-1.9909625200582592E-3</v>
      </c>
    </row>
    <row r="377" spans="2:8">
      <c r="B377" s="715">
        <v>44736</v>
      </c>
      <c r="C377" s="715"/>
      <c r="D377" s="715"/>
      <c r="E377" s="715"/>
      <c r="F377" s="716">
        <v>20323292</v>
      </c>
      <c r="G377" s="748">
        <v>-26751</v>
      </c>
      <c r="H377" s="752">
        <v>-1.3145426768876867E-3</v>
      </c>
    </row>
    <row r="378" spans="2:8">
      <c r="B378" s="715">
        <v>44739</v>
      </c>
      <c r="C378" s="715"/>
      <c r="D378" s="715"/>
      <c r="E378" s="715"/>
      <c r="F378" s="716">
        <v>20344870</v>
      </c>
      <c r="G378" s="748">
        <v>21578</v>
      </c>
      <c r="H378" s="752">
        <v>1.0617374389936263E-3</v>
      </c>
    </row>
    <row r="379" spans="2:8">
      <c r="B379" s="715">
        <v>44740</v>
      </c>
      <c r="C379" s="715"/>
      <c r="D379" s="715"/>
      <c r="E379" s="715"/>
      <c r="F379" s="716">
        <v>20335364</v>
      </c>
      <c r="G379" s="748">
        <v>-9506</v>
      </c>
      <c r="H379" s="752">
        <v>-4.6724309371359851E-4</v>
      </c>
    </row>
    <row r="380" spans="2:8">
      <c r="B380" s="715">
        <v>44741</v>
      </c>
      <c r="C380" s="715"/>
      <c r="D380" s="715"/>
      <c r="E380" s="715"/>
      <c r="F380" s="716">
        <v>20330296</v>
      </c>
      <c r="G380" s="748">
        <v>-5068</v>
      </c>
      <c r="H380" s="752">
        <v>-2.4922101222280002E-4</v>
      </c>
    </row>
    <row r="381" spans="2:8">
      <c r="B381" s="717">
        <v>44742</v>
      </c>
      <c r="C381" s="717"/>
      <c r="D381" s="717"/>
      <c r="E381" s="717"/>
      <c r="F381" s="718">
        <v>20094348</v>
      </c>
      <c r="G381" s="750">
        <v>-235948</v>
      </c>
      <c r="H381" s="753">
        <v>-1.1605733630243309E-2</v>
      </c>
    </row>
    <row r="382" spans="2:8">
      <c r="B382" s="715">
        <v>44743</v>
      </c>
      <c r="C382" s="715"/>
      <c r="D382" s="715"/>
      <c r="E382" s="715"/>
      <c r="F382" s="716">
        <v>20230954</v>
      </c>
      <c r="G382" s="748">
        <v>136606</v>
      </c>
      <c r="H382" s="752">
        <v>6.79823002965807E-3</v>
      </c>
    </row>
    <row r="383" spans="2:8">
      <c r="B383" s="715">
        <v>44746</v>
      </c>
      <c r="C383" s="715"/>
      <c r="D383" s="715"/>
      <c r="E383" s="715"/>
      <c r="F383" s="716">
        <v>20294821</v>
      </c>
      <c r="G383" s="748">
        <v>63867</v>
      </c>
      <c r="H383" s="752">
        <v>3.1568951221974118E-3</v>
      </c>
    </row>
    <row r="384" spans="2:8">
      <c r="B384" s="715">
        <v>44747</v>
      </c>
      <c r="C384" s="715"/>
      <c r="D384" s="715"/>
      <c r="E384" s="715"/>
      <c r="F384" s="716">
        <v>20298399</v>
      </c>
      <c r="G384" s="748">
        <v>3578</v>
      </c>
      <c r="H384" s="752">
        <v>1.7630113613709142E-4</v>
      </c>
    </row>
    <row r="385" spans="2:8">
      <c r="B385" s="715">
        <v>44748</v>
      </c>
      <c r="C385" s="715"/>
      <c r="D385" s="715"/>
      <c r="E385" s="715"/>
      <c r="F385" s="716">
        <v>20314879</v>
      </c>
      <c r="G385" s="748">
        <v>16480</v>
      </c>
      <c r="H385" s="752">
        <v>8.1188669116216694E-4</v>
      </c>
    </row>
    <row r="386" spans="2:8">
      <c r="B386" s="715">
        <v>44749</v>
      </c>
      <c r="C386" s="715"/>
      <c r="D386" s="715"/>
      <c r="E386" s="715"/>
      <c r="F386" s="716">
        <v>20333854</v>
      </c>
      <c r="G386" s="748">
        <v>18975</v>
      </c>
      <c r="H386" s="752">
        <v>9.3404445086786581E-4</v>
      </c>
    </row>
    <row r="387" spans="2:8">
      <c r="B387" s="715">
        <v>44750</v>
      </c>
      <c r="C387" s="715"/>
      <c r="D387" s="715"/>
      <c r="E387" s="715"/>
      <c r="F387" s="716">
        <v>20335032</v>
      </c>
      <c r="G387" s="748">
        <v>1178</v>
      </c>
      <c r="H387" s="752">
        <v>5.793294276634775E-5</v>
      </c>
    </row>
    <row r="388" spans="2:8">
      <c r="B388" s="715">
        <v>44753</v>
      </c>
      <c r="C388" s="715"/>
      <c r="D388" s="715"/>
      <c r="E388" s="715"/>
      <c r="F388" s="716">
        <v>20327319</v>
      </c>
      <c r="G388" s="748">
        <v>-7713</v>
      </c>
      <c r="H388" s="752">
        <v>-3.7929618207632743E-4</v>
      </c>
    </row>
    <row r="389" spans="2:8">
      <c r="B389" s="715">
        <v>44754</v>
      </c>
      <c r="C389" s="715"/>
      <c r="D389" s="715"/>
      <c r="E389" s="715"/>
      <c r="F389" s="716">
        <v>20362002</v>
      </c>
      <c r="G389" s="748">
        <v>34683</v>
      </c>
      <c r="H389" s="752">
        <v>1.7062259907467681E-3</v>
      </c>
    </row>
    <row r="390" spans="2:8">
      <c r="B390" s="715">
        <v>44755</v>
      </c>
      <c r="C390" s="715"/>
      <c r="D390" s="715"/>
      <c r="E390" s="715"/>
      <c r="F390" s="716">
        <v>20355925</v>
      </c>
      <c r="G390" s="748">
        <v>-6077</v>
      </c>
      <c r="H390" s="752">
        <v>-2.9844806026435577E-4</v>
      </c>
    </row>
    <row r="391" spans="2:8">
      <c r="B391" s="715">
        <v>44756</v>
      </c>
      <c r="C391" s="715"/>
      <c r="D391" s="715"/>
      <c r="E391" s="715"/>
      <c r="F391" s="716">
        <v>20379298</v>
      </c>
      <c r="G391" s="748">
        <v>23373</v>
      </c>
      <c r="H391" s="752">
        <v>1.1482160599431968E-3</v>
      </c>
    </row>
    <row r="392" spans="2:8">
      <c r="B392" s="715">
        <v>44757</v>
      </c>
      <c r="C392" s="715"/>
      <c r="D392" s="715"/>
      <c r="E392" s="715"/>
      <c r="F392" s="716">
        <v>20351712</v>
      </c>
      <c r="G392" s="748">
        <v>-27586</v>
      </c>
      <c r="H392" s="752">
        <v>-1.3536285695414652E-3</v>
      </c>
    </row>
    <row r="393" spans="2:8">
      <c r="B393" s="715">
        <v>44760</v>
      </c>
      <c r="C393" s="715"/>
      <c r="D393" s="715"/>
      <c r="E393" s="715"/>
      <c r="F393" s="716">
        <v>20375835</v>
      </c>
      <c r="G393" s="748">
        <v>24123</v>
      </c>
      <c r="H393" s="752">
        <v>1.1853056882880075E-3</v>
      </c>
    </row>
    <row r="394" spans="2:8">
      <c r="B394" s="715">
        <v>44761</v>
      </c>
      <c r="C394" s="715"/>
      <c r="D394" s="715"/>
      <c r="E394" s="715"/>
      <c r="F394" s="716">
        <v>20369969</v>
      </c>
      <c r="G394" s="748">
        <v>-5866</v>
      </c>
      <c r="H394" s="752">
        <v>-2.8789004229767823E-4</v>
      </c>
    </row>
    <row r="395" spans="2:8">
      <c r="B395" s="715">
        <v>44762</v>
      </c>
      <c r="C395" s="715"/>
      <c r="D395" s="715"/>
      <c r="E395" s="715"/>
      <c r="F395" s="716">
        <v>20373491</v>
      </c>
      <c r="G395" s="748">
        <v>3522</v>
      </c>
      <c r="H395" s="752">
        <v>1.7290158860827631E-4</v>
      </c>
    </row>
    <row r="396" spans="2:8">
      <c r="B396" s="715">
        <v>44763</v>
      </c>
      <c r="C396" s="715"/>
      <c r="D396" s="715"/>
      <c r="E396" s="715"/>
      <c r="F396" s="716">
        <v>20384700</v>
      </c>
      <c r="G396" s="748">
        <v>11209</v>
      </c>
      <c r="H396" s="752">
        <v>5.5017571608129145E-4</v>
      </c>
    </row>
    <row r="397" spans="2:8">
      <c r="B397" s="715">
        <v>44764</v>
      </c>
      <c r="C397" s="715"/>
      <c r="D397" s="715"/>
      <c r="E397" s="715"/>
      <c r="F397" s="716">
        <v>20362055</v>
      </c>
      <c r="G397" s="748">
        <v>-22645</v>
      </c>
      <c r="H397" s="752">
        <v>-1.1108821812437775E-3</v>
      </c>
    </row>
    <row r="398" spans="2:8">
      <c r="B398" s="715">
        <v>44767</v>
      </c>
      <c r="C398" s="715"/>
      <c r="D398" s="715"/>
      <c r="E398" s="715"/>
      <c r="F398" s="716">
        <v>20359651</v>
      </c>
      <c r="G398" s="748">
        <v>-2404</v>
      </c>
      <c r="H398" s="752">
        <v>-1.1806273973824499E-4</v>
      </c>
    </row>
    <row r="399" spans="2:8">
      <c r="B399" s="715">
        <v>44768</v>
      </c>
      <c r="C399" s="715"/>
      <c r="D399" s="715"/>
      <c r="E399" s="715"/>
      <c r="F399" s="716">
        <v>20365418</v>
      </c>
      <c r="G399" s="748">
        <v>5767</v>
      </c>
      <c r="H399" s="752">
        <v>2.8325632890258134E-4</v>
      </c>
    </row>
    <row r="400" spans="2:8">
      <c r="B400" s="715">
        <v>44769</v>
      </c>
      <c r="C400" s="715"/>
      <c r="D400" s="715"/>
      <c r="E400" s="715"/>
      <c r="F400" s="716">
        <v>20358166</v>
      </c>
      <c r="G400" s="748">
        <v>-7252</v>
      </c>
      <c r="H400" s="752">
        <v>-3.5609384496793073E-4</v>
      </c>
    </row>
    <row r="401" spans="2:8">
      <c r="B401" s="715">
        <v>44770</v>
      </c>
      <c r="C401" s="715"/>
      <c r="D401" s="715"/>
      <c r="E401" s="715"/>
      <c r="F401" s="716">
        <v>20351575</v>
      </c>
      <c r="G401" s="748">
        <v>-6591</v>
      </c>
      <c r="H401" s="752">
        <v>-3.2375214938318297E-4</v>
      </c>
    </row>
    <row r="402" spans="2:8">
      <c r="B402" s="717">
        <v>44771</v>
      </c>
      <c r="C402" s="717"/>
      <c r="D402" s="717"/>
      <c r="E402" s="717"/>
      <c r="F402" s="718">
        <v>20275194</v>
      </c>
      <c r="G402" s="750">
        <v>-76381</v>
      </c>
      <c r="H402" s="753">
        <v>-3.7530756219112948E-3</v>
      </c>
    </row>
    <row r="403" spans="2:8">
      <c r="B403" s="715">
        <v>44774</v>
      </c>
      <c r="C403" s="715"/>
      <c r="D403" s="715"/>
      <c r="E403" s="715"/>
      <c r="F403" s="716">
        <v>20218605</v>
      </c>
      <c r="G403" s="748">
        <v>-56589</v>
      </c>
      <c r="H403" s="752">
        <v>-2.7910460437517992E-3</v>
      </c>
    </row>
    <row r="404" spans="2:8">
      <c r="B404" s="715">
        <v>44775</v>
      </c>
      <c r="C404" s="715"/>
      <c r="D404" s="715"/>
      <c r="E404" s="715"/>
      <c r="F404" s="716">
        <v>20184023</v>
      </c>
      <c r="G404" s="748">
        <v>-34582</v>
      </c>
      <c r="H404" s="752">
        <v>-1.7104048474165801E-3</v>
      </c>
    </row>
    <row r="405" spans="2:8">
      <c r="B405" s="715">
        <v>44776</v>
      </c>
      <c r="C405" s="715"/>
      <c r="D405" s="715"/>
      <c r="E405" s="715"/>
      <c r="F405" s="716">
        <v>20173397</v>
      </c>
      <c r="G405" s="748">
        <v>-10626</v>
      </c>
      <c r="H405" s="752">
        <v>-5.2645599938128118E-4</v>
      </c>
    </row>
    <row r="406" spans="2:8">
      <c r="B406" s="715">
        <v>44777</v>
      </c>
      <c r="C406" s="715"/>
      <c r="D406" s="715"/>
      <c r="E406" s="715"/>
      <c r="F406" s="716">
        <v>20181869</v>
      </c>
      <c r="G406" s="748">
        <v>8472</v>
      </c>
      <c r="H406" s="752">
        <v>4.1995901830516047E-4</v>
      </c>
    </row>
    <row r="407" spans="2:8">
      <c r="B407" s="715">
        <v>44778</v>
      </c>
      <c r="C407" s="715"/>
      <c r="D407" s="715"/>
      <c r="E407" s="715"/>
      <c r="F407" s="716">
        <v>20158477</v>
      </c>
      <c r="G407" s="748">
        <v>-23392</v>
      </c>
      <c r="H407" s="752">
        <v>-1.1590601445287119E-3</v>
      </c>
    </row>
    <row r="408" spans="2:8">
      <c r="B408" s="715">
        <v>44781</v>
      </c>
      <c r="C408" s="715"/>
      <c r="D408" s="715"/>
      <c r="E408" s="715"/>
      <c r="F408" s="716">
        <v>20169449</v>
      </c>
      <c r="G408" s="748">
        <v>10972</v>
      </c>
      <c r="H408" s="752">
        <v>5.4428715026433316E-4</v>
      </c>
    </row>
    <row r="409" spans="2:8">
      <c r="B409" s="715">
        <v>44782</v>
      </c>
      <c r="C409" s="715"/>
      <c r="D409" s="715"/>
      <c r="E409" s="715"/>
      <c r="F409" s="716">
        <v>20165443</v>
      </c>
      <c r="G409" s="748">
        <v>-4006</v>
      </c>
      <c r="H409" s="752">
        <v>-1.9861722548786265E-4</v>
      </c>
    </row>
    <row r="410" spans="2:8">
      <c r="B410" s="715">
        <v>44783</v>
      </c>
      <c r="C410" s="715"/>
      <c r="D410" s="715"/>
      <c r="E410" s="715"/>
      <c r="F410" s="716">
        <v>20167124</v>
      </c>
      <c r="G410" s="748">
        <v>1681</v>
      </c>
      <c r="H410" s="752">
        <v>8.3360430018775133E-5</v>
      </c>
    </row>
    <row r="411" spans="2:8">
      <c r="B411" s="715">
        <v>44784</v>
      </c>
      <c r="C411" s="715"/>
      <c r="D411" s="715"/>
      <c r="E411" s="715"/>
      <c r="F411" s="716">
        <v>20169804</v>
      </c>
      <c r="G411" s="748">
        <v>2680</v>
      </c>
      <c r="H411" s="752">
        <v>1.3288954835610767E-4</v>
      </c>
    </row>
    <row r="412" spans="2:8">
      <c r="B412" s="715">
        <v>44785</v>
      </c>
      <c r="C412" s="715"/>
      <c r="D412" s="715"/>
      <c r="E412" s="715"/>
      <c r="F412" s="716">
        <v>20135737</v>
      </c>
      <c r="G412" s="748">
        <v>-34067</v>
      </c>
      <c r="H412" s="752">
        <v>-1.6890099675732628E-3</v>
      </c>
    </row>
    <row r="413" spans="2:8">
      <c r="B413" s="715">
        <v>44789</v>
      </c>
      <c r="C413" s="715"/>
      <c r="D413" s="715"/>
      <c r="E413" s="715"/>
      <c r="F413" s="716">
        <v>20156307</v>
      </c>
      <c r="G413" s="748">
        <v>20570</v>
      </c>
      <c r="H413" s="752">
        <v>1.0215667795026029E-3</v>
      </c>
    </row>
    <row r="414" spans="2:8">
      <c r="B414" s="715">
        <v>44790</v>
      </c>
      <c r="C414" s="715"/>
      <c r="D414" s="715"/>
      <c r="E414" s="715"/>
      <c r="F414" s="716">
        <v>20156902</v>
      </c>
      <c r="G414" s="748">
        <v>595</v>
      </c>
      <c r="H414" s="752">
        <v>2.9519296367075398E-5</v>
      </c>
    </row>
    <row r="415" spans="2:8">
      <c r="B415" s="715">
        <v>44791</v>
      </c>
      <c r="C415" s="715"/>
      <c r="D415" s="715"/>
      <c r="E415" s="715"/>
      <c r="F415" s="716">
        <v>20157184</v>
      </c>
      <c r="G415" s="748">
        <v>282</v>
      </c>
      <c r="H415" s="752">
        <v>1.3990245127937229E-5</v>
      </c>
    </row>
    <row r="416" spans="2:8">
      <c r="B416" s="715">
        <v>44792</v>
      </c>
      <c r="C416" s="715"/>
      <c r="D416" s="715"/>
      <c r="E416" s="715"/>
      <c r="F416" s="716">
        <v>20144735</v>
      </c>
      <c r="G416" s="748">
        <v>-12449</v>
      </c>
      <c r="H416" s="752">
        <v>-6.1759618803891581E-4</v>
      </c>
    </row>
    <row r="417" spans="2:8">
      <c r="B417" s="715">
        <v>44795</v>
      </c>
      <c r="C417" s="715"/>
      <c r="D417" s="715"/>
      <c r="E417" s="715"/>
      <c r="F417" s="716">
        <v>20167258</v>
      </c>
      <c r="G417" s="748">
        <v>22523</v>
      </c>
      <c r="H417" s="752">
        <v>1.118058887346951E-3</v>
      </c>
    </row>
    <row r="418" spans="2:8">
      <c r="B418" s="715">
        <v>44796</v>
      </c>
      <c r="C418" s="715"/>
      <c r="D418" s="715"/>
      <c r="E418" s="715"/>
      <c r="F418" s="716">
        <v>20164358</v>
      </c>
      <c r="G418" s="748">
        <v>-2900</v>
      </c>
      <c r="H418" s="752">
        <v>-1.437974364190131E-4</v>
      </c>
    </row>
    <row r="419" spans="2:8">
      <c r="B419" s="715">
        <v>44797</v>
      </c>
      <c r="C419" s="715"/>
      <c r="D419" s="715"/>
      <c r="E419" s="715"/>
      <c r="F419" s="716">
        <v>20166908</v>
      </c>
      <c r="G419" s="748">
        <v>2550</v>
      </c>
      <c r="H419" s="752">
        <v>1.2646075813571578E-4</v>
      </c>
    </row>
    <row r="420" spans="2:8">
      <c r="B420" s="715">
        <v>44798</v>
      </c>
      <c r="C420" s="715"/>
      <c r="D420" s="715"/>
      <c r="E420" s="715"/>
      <c r="F420" s="716">
        <v>20170242</v>
      </c>
      <c r="G420" s="748">
        <v>3334</v>
      </c>
      <c r="H420" s="752">
        <v>1.6532033567062676E-4</v>
      </c>
    </row>
    <row r="421" spans="2:8">
      <c r="B421" s="715">
        <v>44799</v>
      </c>
      <c r="C421" s="715"/>
      <c r="D421" s="715"/>
      <c r="E421" s="715"/>
      <c r="F421" s="716">
        <v>20151825</v>
      </c>
      <c r="G421" s="748">
        <v>-18417</v>
      </c>
      <c r="H421" s="752">
        <v>-9.1307779053917404E-4</v>
      </c>
    </row>
    <row r="422" spans="2:8">
      <c r="B422" s="715">
        <v>44802</v>
      </c>
      <c r="C422" s="715"/>
      <c r="D422" s="715"/>
      <c r="E422" s="715"/>
      <c r="F422" s="716">
        <v>20161132</v>
      </c>
      <c r="G422" s="748">
        <v>9307</v>
      </c>
      <c r="H422" s="752">
        <v>4.6184402653359768E-4</v>
      </c>
    </row>
    <row r="423" spans="2:8">
      <c r="B423" s="715">
        <v>44803</v>
      </c>
      <c r="C423" s="715"/>
      <c r="D423" s="715"/>
      <c r="E423" s="715"/>
      <c r="F423" s="716">
        <v>20135481</v>
      </c>
      <c r="G423" s="748">
        <v>-25651</v>
      </c>
      <c r="H423" s="752">
        <v>-1.2722995911141899E-3</v>
      </c>
    </row>
    <row r="424" spans="2:8">
      <c r="B424" s="717">
        <v>44804</v>
      </c>
      <c r="C424" s="717"/>
      <c r="D424" s="717"/>
      <c r="E424" s="717"/>
      <c r="F424" s="718">
        <v>19865765</v>
      </c>
      <c r="G424" s="750">
        <v>-269716</v>
      </c>
      <c r="H424" s="753">
        <v>-1.3395061185774493E-2</v>
      </c>
    </row>
    <row r="425" spans="2:8">
      <c r="B425" s="715">
        <v>44805</v>
      </c>
      <c r="C425" s="715"/>
      <c r="D425" s="715"/>
      <c r="E425" s="715"/>
      <c r="F425" s="716">
        <v>20041879</v>
      </c>
      <c r="G425" s="748">
        <v>176114</v>
      </c>
      <c r="H425" s="752">
        <v>8.8652010128982273E-3</v>
      </c>
    </row>
    <row r="426" spans="2:8">
      <c r="B426" s="715">
        <v>44806</v>
      </c>
      <c r="C426" s="715"/>
      <c r="D426" s="715"/>
      <c r="E426" s="715"/>
      <c r="F426" s="716">
        <v>19981453</v>
      </c>
      <c r="G426" s="748">
        <v>-60426</v>
      </c>
      <c r="H426" s="752">
        <v>-3.0149867684562404E-3</v>
      </c>
    </row>
    <row r="427" spans="2:8">
      <c r="B427" s="715">
        <v>44809</v>
      </c>
      <c r="C427" s="715"/>
      <c r="D427" s="715"/>
      <c r="E427" s="715"/>
      <c r="F427" s="716">
        <v>20049628</v>
      </c>
      <c r="G427" s="748">
        <v>68175</v>
      </c>
      <c r="H427" s="752">
        <v>3.4119140384836211E-3</v>
      </c>
    </row>
    <row r="428" spans="2:8">
      <c r="B428" s="715">
        <v>44810</v>
      </c>
      <c r="C428" s="715"/>
      <c r="D428" s="715"/>
      <c r="E428" s="715"/>
      <c r="F428" s="716">
        <v>20062087</v>
      </c>
      <c r="G428" s="748">
        <v>12459</v>
      </c>
      <c r="H428" s="752">
        <v>6.2140803809418443E-4</v>
      </c>
    </row>
    <row r="429" spans="2:8">
      <c r="B429" s="715">
        <v>44811</v>
      </c>
      <c r="C429" s="715"/>
      <c r="D429" s="715"/>
      <c r="E429" s="715"/>
      <c r="F429" s="716">
        <v>20078184</v>
      </c>
      <c r="G429" s="748">
        <v>16097</v>
      </c>
      <c r="H429" s="752">
        <v>8.0235919622917429E-4</v>
      </c>
    </row>
    <row r="430" spans="2:8">
      <c r="B430" s="715">
        <v>44812</v>
      </c>
      <c r="C430" s="715"/>
      <c r="D430" s="715"/>
      <c r="E430" s="715"/>
      <c r="F430" s="716">
        <v>20113940</v>
      </c>
      <c r="G430" s="748">
        <v>35756</v>
      </c>
      <c r="H430" s="752">
        <v>1.7808383467350364E-3</v>
      </c>
    </row>
    <row r="431" spans="2:8">
      <c r="B431" s="715">
        <v>44813</v>
      </c>
      <c r="C431" s="715"/>
      <c r="D431" s="715"/>
      <c r="E431" s="715"/>
      <c r="F431" s="716">
        <v>20103146</v>
      </c>
      <c r="G431" s="748">
        <v>-10794</v>
      </c>
      <c r="H431" s="752">
        <v>-5.3664274627451825E-4</v>
      </c>
    </row>
    <row r="432" spans="2:8">
      <c r="B432" s="715">
        <v>44816</v>
      </c>
      <c r="C432" s="715"/>
      <c r="D432" s="715"/>
      <c r="E432" s="715"/>
      <c r="F432" s="716">
        <v>20166633</v>
      </c>
      <c r="G432" s="748">
        <v>63487</v>
      </c>
      <c r="H432" s="752">
        <v>3.1580629220919754E-3</v>
      </c>
    </row>
    <row r="433" spans="2:8">
      <c r="B433" s="715">
        <v>44817</v>
      </c>
      <c r="C433" s="715"/>
      <c r="D433" s="715"/>
      <c r="E433" s="715"/>
      <c r="F433" s="716">
        <v>20163667</v>
      </c>
      <c r="G433" s="748">
        <v>-2966</v>
      </c>
      <c r="H433" s="752">
        <v>-1.4707462569485408E-4</v>
      </c>
    </row>
    <row r="434" spans="2:8">
      <c r="B434" s="715">
        <v>44818</v>
      </c>
      <c r="C434" s="715"/>
      <c r="D434" s="715"/>
      <c r="E434" s="715"/>
      <c r="F434" s="716">
        <v>20209281</v>
      </c>
      <c r="G434" s="748">
        <v>45614</v>
      </c>
      <c r="H434" s="752">
        <v>2.2621877260717849E-3</v>
      </c>
    </row>
    <row r="435" spans="2:8">
      <c r="B435" s="715">
        <v>44819</v>
      </c>
      <c r="C435" s="715"/>
      <c r="D435" s="715"/>
      <c r="E435" s="715"/>
      <c r="F435" s="716">
        <v>20230489</v>
      </c>
      <c r="G435" s="748">
        <v>21208</v>
      </c>
      <c r="H435" s="752">
        <v>1.0494188289034145E-3</v>
      </c>
    </row>
    <row r="436" spans="2:8">
      <c r="B436" s="715">
        <v>44820</v>
      </c>
      <c r="C436" s="715"/>
      <c r="D436" s="715"/>
      <c r="E436" s="715"/>
      <c r="F436" s="716">
        <v>20224658</v>
      </c>
      <c r="G436" s="748">
        <v>-5831</v>
      </c>
      <c r="H436" s="752">
        <v>-2.8822832705621693E-4</v>
      </c>
    </row>
    <row r="437" spans="2:8">
      <c r="B437" s="715">
        <v>44823</v>
      </c>
      <c r="C437" s="715"/>
      <c r="D437" s="715"/>
      <c r="E437" s="715"/>
      <c r="F437" s="716">
        <v>20256542</v>
      </c>
      <c r="G437" s="748">
        <v>31884</v>
      </c>
      <c r="H437" s="752">
        <v>1.5764914294225107E-3</v>
      </c>
    </row>
    <row r="438" spans="2:8">
      <c r="B438" s="715">
        <v>44824</v>
      </c>
      <c r="C438" s="715"/>
      <c r="D438" s="715"/>
      <c r="E438" s="715"/>
      <c r="F438" s="716">
        <v>20258710</v>
      </c>
      <c r="G438" s="748">
        <v>2168</v>
      </c>
      <c r="H438" s="752">
        <v>1.0702715201826862E-4</v>
      </c>
    </row>
    <row r="439" spans="2:8">
      <c r="B439" s="715">
        <v>44825</v>
      </c>
      <c r="C439" s="715"/>
      <c r="D439" s="715"/>
      <c r="E439" s="715"/>
      <c r="F439" s="716">
        <v>20271577</v>
      </c>
      <c r="G439" s="748">
        <v>12867</v>
      </c>
      <c r="H439" s="752">
        <v>6.3513422128069763E-4</v>
      </c>
    </row>
    <row r="440" spans="2:8">
      <c r="B440" s="715">
        <v>44826</v>
      </c>
      <c r="C440" s="715"/>
      <c r="D440" s="715"/>
      <c r="E440" s="715"/>
      <c r="F440" s="716">
        <v>20283904</v>
      </c>
      <c r="G440" s="748">
        <v>12327</v>
      </c>
      <c r="H440" s="752">
        <v>6.080927990950169E-4</v>
      </c>
    </row>
    <row r="441" spans="2:8">
      <c r="B441" s="715">
        <v>44827</v>
      </c>
      <c r="C441" s="715"/>
      <c r="D441" s="715"/>
      <c r="E441" s="715"/>
      <c r="F441" s="716">
        <v>20274104</v>
      </c>
      <c r="G441" s="748">
        <v>-9800</v>
      </c>
      <c r="H441" s="752">
        <v>-4.831417068430488E-4</v>
      </c>
    </row>
    <row r="442" spans="2:8">
      <c r="B442" s="715">
        <v>44830</v>
      </c>
      <c r="C442" s="715"/>
      <c r="D442" s="715"/>
      <c r="E442" s="715"/>
      <c r="F442" s="716">
        <v>20287993</v>
      </c>
      <c r="G442" s="748">
        <v>13889</v>
      </c>
      <c r="H442" s="752">
        <v>6.8506110060395642E-4</v>
      </c>
    </row>
    <row r="443" spans="2:8">
      <c r="B443" s="715">
        <v>44831</v>
      </c>
      <c r="C443" s="715"/>
      <c r="D443" s="715"/>
      <c r="E443" s="715"/>
      <c r="F443" s="716">
        <v>20285711</v>
      </c>
      <c r="G443" s="748">
        <v>-2282</v>
      </c>
      <c r="H443" s="752">
        <v>-1.1248032272093145E-4</v>
      </c>
    </row>
    <row r="444" spans="2:8">
      <c r="B444" s="715">
        <v>44832</v>
      </c>
      <c r="C444" s="715"/>
      <c r="D444" s="715"/>
      <c r="E444" s="715"/>
      <c r="F444" s="716">
        <v>20284517</v>
      </c>
      <c r="G444" s="748">
        <v>-1194</v>
      </c>
      <c r="H444" s="752">
        <v>-5.8859164463131997E-5</v>
      </c>
    </row>
    <row r="445" spans="2:8">
      <c r="B445" s="715">
        <v>44833</v>
      </c>
      <c r="C445" s="715"/>
      <c r="D445" s="715"/>
      <c r="E445" s="715"/>
      <c r="F445" s="716">
        <v>20284701</v>
      </c>
      <c r="G445" s="748">
        <v>184</v>
      </c>
      <c r="H445" s="752">
        <v>9.0709579134706786E-6</v>
      </c>
    </row>
    <row r="446" spans="2:8">
      <c r="B446" s="717">
        <v>44834</v>
      </c>
      <c r="C446" s="717"/>
      <c r="D446" s="717"/>
      <c r="E446" s="717"/>
      <c r="F446" s="718">
        <v>20053519</v>
      </c>
      <c r="G446" s="750">
        <v>-231182</v>
      </c>
      <c r="H446" s="753">
        <v>-1.1396865056083394E-2</v>
      </c>
    </row>
    <row r="447" spans="2:8">
      <c r="B447" s="715">
        <v>44837</v>
      </c>
      <c r="C447" s="715"/>
      <c r="D447" s="715"/>
      <c r="E447" s="715"/>
      <c r="F447" s="716">
        <v>20224593</v>
      </c>
      <c r="G447" s="748">
        <v>171074</v>
      </c>
      <c r="H447" s="752">
        <v>8.5308718135703732E-3</v>
      </c>
    </row>
    <row r="448" spans="2:8">
      <c r="B448" s="715">
        <v>44838</v>
      </c>
      <c r="C448" s="715"/>
      <c r="D448" s="715"/>
      <c r="E448" s="715"/>
      <c r="F448" s="716">
        <v>20238445</v>
      </c>
      <c r="G448" s="748">
        <v>13852</v>
      </c>
      <c r="H448" s="752">
        <v>6.8490871485038518E-4</v>
      </c>
    </row>
    <row r="449" spans="2:8">
      <c r="B449" s="715">
        <v>44839</v>
      </c>
      <c r="C449" s="715"/>
      <c r="D449" s="715"/>
      <c r="E449" s="715"/>
      <c r="F449" s="716">
        <v>20252410</v>
      </c>
      <c r="G449" s="748">
        <v>13965</v>
      </c>
      <c r="H449" s="752">
        <v>6.9002336889023574E-4</v>
      </c>
    </row>
    <row r="450" spans="2:8">
      <c r="B450" s="715">
        <v>44840</v>
      </c>
      <c r="C450" s="715"/>
      <c r="D450" s="715"/>
      <c r="E450" s="715"/>
      <c r="F450" s="716">
        <v>20260726</v>
      </c>
      <c r="G450" s="748">
        <v>8316</v>
      </c>
      <c r="H450" s="752">
        <v>4.1061779807938237E-4</v>
      </c>
    </row>
    <row r="451" spans="2:8">
      <c r="B451" s="715">
        <v>44841</v>
      </c>
      <c r="C451" s="715"/>
      <c r="D451" s="715"/>
      <c r="E451" s="715"/>
      <c r="F451" s="716">
        <v>20247557</v>
      </c>
      <c r="G451" s="748">
        <v>-13169</v>
      </c>
      <c r="H451" s="752">
        <v>-6.4997670863320423E-4</v>
      </c>
    </row>
    <row r="452" spans="2:8">
      <c r="B452" s="715">
        <v>44844</v>
      </c>
      <c r="C452" s="715"/>
      <c r="D452" s="715"/>
      <c r="E452" s="715"/>
      <c r="F452" s="716">
        <v>20282615</v>
      </c>
      <c r="G452" s="748">
        <v>35058</v>
      </c>
      <c r="H452" s="752">
        <v>1.7314681469966509E-3</v>
      </c>
    </row>
    <row r="453" spans="2:8">
      <c r="B453" s="715">
        <v>44845</v>
      </c>
      <c r="C453" s="715"/>
      <c r="D453" s="715"/>
      <c r="E453" s="715"/>
      <c r="F453" s="716">
        <v>20277202</v>
      </c>
      <c r="G453" s="748">
        <v>-5413</v>
      </c>
      <c r="H453" s="752">
        <v>-2.6687880236353489E-4</v>
      </c>
    </row>
    <row r="454" spans="2:8">
      <c r="B454" s="715">
        <v>44847</v>
      </c>
      <c r="C454" s="715"/>
      <c r="D454" s="715"/>
      <c r="E454" s="715"/>
      <c r="F454" s="716">
        <v>20294932</v>
      </c>
      <c r="G454" s="748">
        <v>17730</v>
      </c>
      <c r="H454" s="752">
        <v>8.7438099201264663E-4</v>
      </c>
    </row>
    <row r="455" spans="2:8">
      <c r="B455" s="715">
        <v>44848</v>
      </c>
      <c r="C455" s="715"/>
      <c r="D455" s="715"/>
      <c r="E455" s="715"/>
      <c r="F455" s="716">
        <v>20285313</v>
      </c>
      <c r="G455" s="748">
        <v>-9619</v>
      </c>
      <c r="H455" s="752">
        <v>-4.7396069127014773E-4</v>
      </c>
    </row>
    <row r="456" spans="2:8">
      <c r="B456" s="715">
        <v>44851</v>
      </c>
      <c r="C456" s="715"/>
      <c r="D456" s="715"/>
      <c r="E456" s="715"/>
      <c r="F456" s="716">
        <v>20310169</v>
      </c>
      <c r="G456" s="748">
        <v>24856</v>
      </c>
      <c r="H456" s="752">
        <v>1.2253200135488029E-3</v>
      </c>
    </row>
    <row r="457" spans="2:8">
      <c r="B457" s="715">
        <v>44852</v>
      </c>
      <c r="C457" s="715"/>
      <c r="D457" s="715"/>
      <c r="E457" s="715"/>
      <c r="F457" s="716">
        <v>20310946</v>
      </c>
      <c r="G457" s="748">
        <v>777</v>
      </c>
      <c r="H457" s="752">
        <v>3.8256697913352511E-5</v>
      </c>
    </row>
    <row r="458" spans="2:8">
      <c r="B458" s="715">
        <v>44853</v>
      </c>
      <c r="C458" s="715"/>
      <c r="D458" s="715"/>
      <c r="E458" s="715"/>
      <c r="F458" s="716">
        <v>20317686</v>
      </c>
      <c r="G458" s="748">
        <v>6740</v>
      </c>
      <c r="H458" s="752">
        <v>3.3184077196590778E-4</v>
      </c>
    </row>
    <row r="459" spans="2:8">
      <c r="B459" s="715">
        <v>44854</v>
      </c>
      <c r="C459" s="715"/>
      <c r="D459" s="715"/>
      <c r="E459" s="715"/>
      <c r="F459" s="716">
        <v>20317932</v>
      </c>
      <c r="G459" s="748">
        <v>246</v>
      </c>
      <c r="H459" s="752">
        <v>1.2107678010186973E-5</v>
      </c>
    </row>
    <row r="460" spans="2:8">
      <c r="B460" s="715">
        <v>44855</v>
      </c>
      <c r="C460" s="715"/>
      <c r="D460" s="715"/>
      <c r="E460" s="715"/>
      <c r="F460" s="716">
        <v>20301571</v>
      </c>
      <c r="G460" s="748">
        <v>-16361</v>
      </c>
      <c r="H460" s="752">
        <v>-8.0524927438485605E-4</v>
      </c>
    </row>
    <row r="461" spans="2:8">
      <c r="B461" s="715">
        <v>44858</v>
      </c>
      <c r="C461" s="715"/>
      <c r="D461" s="715"/>
      <c r="E461" s="715"/>
      <c r="F461" s="716">
        <v>20323042</v>
      </c>
      <c r="G461" s="748">
        <v>21471</v>
      </c>
      <c r="H461" s="752">
        <v>1.0576028820625805E-3</v>
      </c>
    </row>
    <row r="462" spans="2:8">
      <c r="B462" s="715">
        <v>44859</v>
      </c>
      <c r="C462" s="715"/>
      <c r="D462" s="715"/>
      <c r="E462" s="715"/>
      <c r="F462" s="716">
        <v>20324070</v>
      </c>
      <c r="G462" s="748">
        <v>1028</v>
      </c>
      <c r="H462" s="752">
        <v>5.0582978670110634E-5</v>
      </c>
    </row>
    <row r="463" spans="2:8">
      <c r="B463" s="715">
        <v>44860</v>
      </c>
      <c r="C463" s="715"/>
      <c r="D463" s="715"/>
      <c r="E463" s="715"/>
      <c r="F463" s="716">
        <v>20328303</v>
      </c>
      <c r="G463" s="748">
        <v>4233</v>
      </c>
      <c r="H463" s="752">
        <v>2.0827521259270121E-4</v>
      </c>
    </row>
    <row r="464" spans="2:8">
      <c r="B464" s="715">
        <v>44861</v>
      </c>
      <c r="C464" s="715"/>
      <c r="D464" s="715"/>
      <c r="E464" s="715"/>
      <c r="F464" s="716">
        <v>20329147</v>
      </c>
      <c r="G464" s="748">
        <v>844</v>
      </c>
      <c r="H464" s="752">
        <v>4.1518468118173502E-5</v>
      </c>
    </row>
    <row r="465" spans="2:8">
      <c r="B465" s="715">
        <v>44862</v>
      </c>
      <c r="C465" s="715"/>
      <c r="D465" s="715"/>
      <c r="E465" s="715"/>
      <c r="F465" s="716">
        <v>20304744</v>
      </c>
      <c r="G465" s="748">
        <v>-24403</v>
      </c>
      <c r="H465" s="752">
        <v>-1.200394684538364E-3</v>
      </c>
    </row>
    <row r="466" spans="2:8">
      <c r="B466" s="717">
        <v>44865</v>
      </c>
      <c r="C466" s="717"/>
      <c r="D466" s="717"/>
      <c r="E466" s="717"/>
      <c r="F466" s="718">
        <v>20144325</v>
      </c>
      <c r="G466" s="750">
        <v>-160419</v>
      </c>
      <c r="H466" s="753">
        <v>-7.9005674732959275E-3</v>
      </c>
    </row>
    <row r="467" spans="2:8">
      <c r="B467" s="715">
        <v>44867</v>
      </c>
      <c r="C467" s="715"/>
      <c r="D467" s="715"/>
      <c r="E467" s="715"/>
      <c r="F467" s="716">
        <v>20235026</v>
      </c>
      <c r="G467" s="748">
        <v>90701</v>
      </c>
      <c r="H467" s="752">
        <v>4.5025584128532969E-3</v>
      </c>
    </row>
    <row r="468" spans="2:8">
      <c r="B468" s="715">
        <v>44868</v>
      </c>
      <c r="C468" s="715"/>
      <c r="D468" s="715"/>
      <c r="E468" s="715"/>
      <c r="F468" s="716">
        <v>20226432</v>
      </c>
      <c r="G468" s="748">
        <v>-8594</v>
      </c>
      <c r="H468" s="752">
        <v>-4.2470911576786285E-4</v>
      </c>
    </row>
    <row r="469" spans="2:8">
      <c r="B469" s="715">
        <v>44869</v>
      </c>
      <c r="C469" s="715"/>
      <c r="D469" s="715"/>
      <c r="E469" s="715"/>
      <c r="F469" s="716">
        <v>20212146</v>
      </c>
      <c r="G469" s="748">
        <v>-14286</v>
      </c>
      <c r="H469" s="752">
        <v>-7.0630351413436543E-4</v>
      </c>
    </row>
    <row r="470" spans="2:8">
      <c r="B470" s="715">
        <v>44872</v>
      </c>
      <c r="C470" s="715"/>
      <c r="D470" s="715"/>
      <c r="E470" s="715"/>
      <c r="F470" s="716">
        <v>20244048</v>
      </c>
      <c r="G470" s="748">
        <v>31902</v>
      </c>
      <c r="H470" s="752">
        <v>1.5783578844126289E-3</v>
      </c>
    </row>
    <row r="471" spans="2:8">
      <c r="B471" s="715">
        <v>44873</v>
      </c>
      <c r="C471" s="715"/>
      <c r="D471" s="715"/>
      <c r="E471" s="715"/>
      <c r="F471" s="716">
        <v>20245334</v>
      </c>
      <c r="G471" s="748">
        <v>1286</v>
      </c>
      <c r="H471" s="752">
        <v>6.3524844438278549E-5</v>
      </c>
    </row>
    <row r="472" spans="2:8">
      <c r="B472" s="715">
        <v>44874</v>
      </c>
      <c r="C472" s="715"/>
      <c r="D472" s="715"/>
      <c r="E472" s="715"/>
      <c r="F472" s="716">
        <v>20250631</v>
      </c>
      <c r="G472" s="748">
        <v>5297</v>
      </c>
      <c r="H472" s="752">
        <v>2.616405340607475E-4</v>
      </c>
    </row>
    <row r="473" spans="2:8">
      <c r="B473" s="715">
        <v>44875</v>
      </c>
      <c r="C473" s="715"/>
      <c r="D473" s="715"/>
      <c r="E473" s="715"/>
      <c r="F473" s="716">
        <v>20260235</v>
      </c>
      <c r="G473" s="748">
        <v>9604</v>
      </c>
      <c r="H473" s="752">
        <v>4.742568268614189E-4</v>
      </c>
    </row>
    <row r="474" spans="2:8">
      <c r="B474" s="715">
        <v>44876</v>
      </c>
      <c r="C474" s="715"/>
      <c r="D474" s="715"/>
      <c r="E474" s="715"/>
      <c r="F474" s="716">
        <v>20244714</v>
      </c>
      <c r="G474" s="748">
        <v>-15521</v>
      </c>
      <c r="H474" s="752">
        <v>-7.6608193340299557E-4</v>
      </c>
    </row>
    <row r="475" spans="2:8">
      <c r="B475" s="715">
        <v>44879</v>
      </c>
      <c r="C475" s="715"/>
      <c r="D475" s="715"/>
      <c r="E475" s="715"/>
      <c r="F475" s="716">
        <v>20282811</v>
      </c>
      <c r="G475" s="748">
        <v>38097</v>
      </c>
      <c r="H475" s="752">
        <v>1.8818245592404637E-3</v>
      </c>
    </row>
    <row r="476" spans="2:8">
      <c r="B476" s="715">
        <v>44880</v>
      </c>
      <c r="C476" s="715"/>
      <c r="D476" s="715"/>
      <c r="E476" s="715"/>
      <c r="F476" s="716">
        <v>20285411</v>
      </c>
      <c r="G476" s="748">
        <v>2600</v>
      </c>
      <c r="H476" s="752">
        <v>1.28187360223464E-4</v>
      </c>
    </row>
    <row r="477" spans="2:8">
      <c r="B477" s="715">
        <v>44881</v>
      </c>
      <c r="C477" s="715"/>
      <c r="D477" s="715"/>
      <c r="E477" s="715"/>
      <c r="F477" s="716">
        <v>20293533</v>
      </c>
      <c r="G477" s="748">
        <v>8122</v>
      </c>
      <c r="H477" s="752">
        <v>4.0038626774685504E-4</v>
      </c>
    </row>
    <row r="478" spans="2:8">
      <c r="B478" s="715">
        <v>44882</v>
      </c>
      <c r="C478" s="715"/>
      <c r="D478" s="715"/>
      <c r="E478" s="715"/>
      <c r="F478" s="716">
        <v>20302743</v>
      </c>
      <c r="G478" s="748">
        <v>9210</v>
      </c>
      <c r="H478" s="752">
        <v>4.5383916147079262E-4</v>
      </c>
    </row>
    <row r="479" spans="2:8">
      <c r="B479" s="715">
        <v>44883</v>
      </c>
      <c r="C479" s="715"/>
      <c r="D479" s="715"/>
      <c r="E479" s="715"/>
      <c r="F479" s="716">
        <v>20288662</v>
      </c>
      <c r="G479" s="748">
        <v>-14081</v>
      </c>
      <c r="H479" s="752">
        <v>-6.935516053175883E-4</v>
      </c>
    </row>
    <row r="480" spans="2:8">
      <c r="B480" s="715">
        <v>44886</v>
      </c>
      <c r="C480" s="715"/>
      <c r="D480" s="715"/>
      <c r="E480" s="715"/>
      <c r="F480" s="716">
        <v>20315999</v>
      </c>
      <c r="G480" s="748">
        <v>27337</v>
      </c>
      <c r="H480" s="752">
        <v>1.3474028006381644E-3</v>
      </c>
    </row>
    <row r="481" spans="2:8">
      <c r="B481" s="715">
        <v>44887</v>
      </c>
      <c r="C481" s="715"/>
      <c r="D481" s="715"/>
      <c r="E481" s="715"/>
      <c r="F481" s="716">
        <v>20322772</v>
      </c>
      <c r="G481" s="748">
        <v>6773</v>
      </c>
      <c r="H481" s="752">
        <v>3.3338257203108235E-4</v>
      </c>
    </row>
    <row r="482" spans="2:8">
      <c r="B482" s="715">
        <v>44888</v>
      </c>
      <c r="C482" s="715"/>
      <c r="D482" s="715"/>
      <c r="E482" s="715"/>
      <c r="F482" s="716">
        <v>20330510</v>
      </c>
      <c r="G482" s="748">
        <v>7738</v>
      </c>
      <c r="H482" s="752">
        <v>3.8075514501656471E-4</v>
      </c>
    </row>
    <row r="483" spans="2:8">
      <c r="B483" s="715">
        <v>44889</v>
      </c>
      <c r="C483" s="715"/>
      <c r="D483" s="715"/>
      <c r="E483" s="715"/>
      <c r="F483" s="716">
        <v>20342864</v>
      </c>
      <c r="G483" s="748">
        <v>12354</v>
      </c>
      <c r="H483" s="752">
        <v>6.0765814531960061E-4</v>
      </c>
    </row>
    <row r="484" spans="2:8">
      <c r="B484" s="715">
        <v>44890</v>
      </c>
      <c r="C484" s="715"/>
      <c r="D484" s="715"/>
      <c r="E484" s="715"/>
      <c r="F484" s="716">
        <v>20337242</v>
      </c>
      <c r="G484" s="748">
        <v>-5622</v>
      </c>
      <c r="H484" s="752">
        <v>-2.7636226639471406E-4</v>
      </c>
    </row>
    <row r="485" spans="2:8">
      <c r="B485" s="715">
        <v>44893</v>
      </c>
      <c r="C485" s="715"/>
      <c r="D485" s="715"/>
      <c r="E485" s="715"/>
      <c r="F485" s="716">
        <v>20349704</v>
      </c>
      <c r="G485" s="748">
        <v>12462</v>
      </c>
      <c r="H485" s="752">
        <v>6.127674539153638E-4</v>
      </c>
    </row>
    <row r="486" spans="2:8">
      <c r="B486" s="715">
        <v>44894</v>
      </c>
      <c r="C486" s="715"/>
      <c r="D486" s="715"/>
      <c r="E486" s="715"/>
      <c r="F486" s="716">
        <v>20346871</v>
      </c>
      <c r="G486" s="748">
        <v>-2833</v>
      </c>
      <c r="H486" s="752">
        <v>-1.3921578417064318E-4</v>
      </c>
    </row>
    <row r="487" spans="2:8">
      <c r="B487" s="717">
        <v>44895</v>
      </c>
      <c r="C487" s="717"/>
      <c r="D487" s="717"/>
      <c r="E487" s="717"/>
      <c r="F487" s="718">
        <v>20238561</v>
      </c>
      <c r="G487" s="750">
        <v>-108310</v>
      </c>
      <c r="H487" s="753">
        <v>-5.3231772099011643E-3</v>
      </c>
    </row>
    <row r="488" spans="2:8">
      <c r="B488" s="715">
        <v>44896</v>
      </c>
      <c r="C488" s="715"/>
      <c r="D488" s="715"/>
      <c r="E488" s="715"/>
      <c r="F488" s="716">
        <v>20334459</v>
      </c>
      <c r="G488" s="748">
        <v>95898</v>
      </c>
      <c r="H488" s="752">
        <v>4.7383803621214859E-3</v>
      </c>
    </row>
    <row r="489" spans="2:8">
      <c r="B489" s="715">
        <v>44897</v>
      </c>
      <c r="C489" s="715"/>
      <c r="D489" s="715"/>
      <c r="E489" s="715"/>
      <c r="F489" s="716">
        <v>20307201</v>
      </c>
      <c r="G489" s="748">
        <v>-27258</v>
      </c>
      <c r="H489" s="752">
        <v>-1.3404831670220663E-3</v>
      </c>
    </row>
    <row r="490" spans="2:8">
      <c r="B490" s="715">
        <v>44900</v>
      </c>
      <c r="C490" s="715"/>
      <c r="D490" s="715"/>
      <c r="E490" s="715"/>
      <c r="F490" s="716">
        <v>20315516</v>
      </c>
      <c r="G490" s="748">
        <v>8315</v>
      </c>
      <c r="H490" s="752">
        <v>4.0946066373215295E-4</v>
      </c>
    </row>
    <row r="491" spans="2:8">
      <c r="B491" s="715">
        <v>44902</v>
      </c>
      <c r="C491" s="715"/>
      <c r="D491" s="715"/>
      <c r="E491" s="715"/>
      <c r="F491" s="716">
        <v>20310535</v>
      </c>
      <c r="G491" s="748">
        <v>-4981</v>
      </c>
      <c r="H491" s="752">
        <v>-2.45182056906601E-4</v>
      </c>
    </row>
    <row r="492" spans="2:8">
      <c r="B492" s="715">
        <v>44904</v>
      </c>
      <c r="C492" s="715"/>
      <c r="D492" s="715"/>
      <c r="E492" s="715"/>
      <c r="F492" s="716">
        <v>20298322</v>
      </c>
      <c r="G492" s="748">
        <v>-12213</v>
      </c>
      <c r="H492" s="752">
        <v>-6.0131355476356063E-4</v>
      </c>
    </row>
    <row r="493" spans="2:8">
      <c r="B493" s="715">
        <v>44907</v>
      </c>
      <c r="C493" s="715"/>
      <c r="D493" s="715"/>
      <c r="E493" s="715"/>
      <c r="F493" s="716">
        <v>20330383</v>
      </c>
      <c r="G493" s="748">
        <v>32061</v>
      </c>
      <c r="H493" s="752">
        <v>1.5794901667240957E-3</v>
      </c>
    </row>
    <row r="494" spans="2:8">
      <c r="B494" s="715">
        <v>44908</v>
      </c>
      <c r="C494" s="715"/>
      <c r="D494" s="715"/>
      <c r="E494" s="715"/>
      <c r="F494" s="716">
        <v>20330005</v>
      </c>
      <c r="G494" s="748">
        <v>-378</v>
      </c>
      <c r="H494" s="752">
        <v>-1.8592861728228272E-5</v>
      </c>
    </row>
    <row r="495" spans="2:8">
      <c r="B495" s="715">
        <v>44909</v>
      </c>
      <c r="C495" s="715"/>
      <c r="D495" s="715"/>
      <c r="E495" s="715"/>
      <c r="F495" s="716">
        <v>20339624</v>
      </c>
      <c r="G495" s="748">
        <v>9619</v>
      </c>
      <c r="H495" s="752">
        <v>4.7314302185363921E-4</v>
      </c>
    </row>
    <row r="496" spans="2:8">
      <c r="B496" s="715">
        <v>44910</v>
      </c>
      <c r="C496" s="715"/>
      <c r="D496" s="715"/>
      <c r="E496" s="715"/>
      <c r="F496" s="716">
        <v>20342185</v>
      </c>
      <c r="G496" s="748">
        <v>2561</v>
      </c>
      <c r="H496" s="752">
        <v>1.2591186543065014E-4</v>
      </c>
    </row>
    <row r="497" spans="2:8">
      <c r="B497" s="715">
        <v>44911</v>
      </c>
      <c r="C497" s="715"/>
      <c r="D497" s="715"/>
      <c r="E497" s="715"/>
      <c r="F497" s="716">
        <v>20340391</v>
      </c>
      <c r="G497" s="748">
        <v>-1794</v>
      </c>
      <c r="H497" s="752">
        <v>-8.8191116146107973E-5</v>
      </c>
    </row>
    <row r="498" spans="2:8">
      <c r="B498" s="715">
        <v>44914</v>
      </c>
      <c r="C498" s="715"/>
      <c r="D498" s="715"/>
      <c r="E498" s="715"/>
      <c r="F498" s="716">
        <v>20340046</v>
      </c>
      <c r="G498" s="748">
        <v>-345</v>
      </c>
      <c r="H498" s="752">
        <v>-1.6961325866371446E-5</v>
      </c>
    </row>
    <row r="499" spans="2:8">
      <c r="B499" s="715">
        <v>44915</v>
      </c>
      <c r="C499" s="715"/>
      <c r="D499" s="715"/>
      <c r="E499" s="715"/>
      <c r="F499" s="716">
        <v>20335847</v>
      </c>
      <c r="G499" s="748">
        <v>-4199</v>
      </c>
      <c r="H499" s="752">
        <v>-2.0644004443259867E-4</v>
      </c>
    </row>
    <row r="500" spans="2:8">
      <c r="B500" s="715">
        <v>44916</v>
      </c>
      <c r="C500" s="715"/>
      <c r="D500" s="715"/>
      <c r="E500" s="715"/>
      <c r="F500" s="716">
        <v>20330800</v>
      </c>
      <c r="G500" s="748">
        <v>-5047</v>
      </c>
      <c r="H500" s="752">
        <v>-2.481824337092764E-4</v>
      </c>
    </row>
    <row r="501" spans="2:8">
      <c r="B501" s="715">
        <v>44917</v>
      </c>
      <c r="C501" s="715"/>
      <c r="D501" s="715"/>
      <c r="E501" s="715"/>
      <c r="F501" s="716">
        <v>20313994</v>
      </c>
      <c r="G501" s="748">
        <v>-16806</v>
      </c>
      <c r="H501" s="752">
        <v>-8.2662757982965296E-4</v>
      </c>
    </row>
    <row r="502" spans="2:8">
      <c r="B502" s="715">
        <v>44918</v>
      </c>
      <c r="C502" s="715"/>
      <c r="D502" s="715"/>
      <c r="E502" s="715"/>
      <c r="F502" s="716">
        <v>20246129</v>
      </c>
      <c r="G502" s="748">
        <v>-67865</v>
      </c>
      <c r="H502" s="752">
        <v>-3.3408004354043008E-3</v>
      </c>
    </row>
    <row r="503" spans="2:8">
      <c r="B503" s="715">
        <v>44921</v>
      </c>
      <c r="C503" s="715"/>
      <c r="D503" s="715"/>
      <c r="E503" s="715"/>
      <c r="F503" s="716">
        <v>20245091</v>
      </c>
      <c r="G503" s="748">
        <v>-1038</v>
      </c>
      <c r="H503" s="752">
        <v>-5.1269059878067402E-5</v>
      </c>
    </row>
    <row r="504" spans="2:8">
      <c r="B504" s="715">
        <v>44922</v>
      </c>
      <c r="C504" s="715"/>
      <c r="D504" s="715"/>
      <c r="E504" s="715"/>
      <c r="F504" s="716">
        <v>20243672</v>
      </c>
      <c r="G504" s="748">
        <v>-1419</v>
      </c>
      <c r="H504" s="752">
        <v>-7.0091065532906782E-5</v>
      </c>
    </row>
    <row r="505" spans="2:8">
      <c r="B505" s="715">
        <v>44923</v>
      </c>
      <c r="C505" s="715"/>
      <c r="D505" s="715"/>
      <c r="E505" s="715"/>
      <c r="F505" s="716">
        <v>20238452</v>
      </c>
      <c r="G505" s="748">
        <v>-5220</v>
      </c>
      <c r="H505" s="752">
        <v>-2.5785835692260228E-4</v>
      </c>
    </row>
    <row r="506" spans="2:8">
      <c r="B506" s="715">
        <v>44924</v>
      </c>
      <c r="C506" s="715"/>
      <c r="D506" s="715"/>
      <c r="E506" s="715"/>
      <c r="F506" s="716">
        <v>20223449</v>
      </c>
      <c r="G506" s="748">
        <v>-15003</v>
      </c>
      <c r="H506" s="752">
        <v>-7.4131163786639309E-4</v>
      </c>
    </row>
    <row r="507" spans="2:8">
      <c r="B507" s="717">
        <v>44925</v>
      </c>
      <c r="C507" s="717"/>
      <c r="D507" s="717"/>
      <c r="E507" s="717"/>
      <c r="F507" s="718">
        <v>20159317</v>
      </c>
      <c r="G507" s="750">
        <v>-64132</v>
      </c>
      <c r="H507" s="753">
        <v>-3.1711702588416157E-3</v>
      </c>
    </row>
    <row r="508" spans="2:8">
      <c r="B508" s="715">
        <v>44928</v>
      </c>
      <c r="C508" s="715"/>
      <c r="D508" s="715"/>
      <c r="E508" s="715"/>
      <c r="F508" s="716">
        <v>20092244</v>
      </c>
      <c r="G508" s="748">
        <v>-67073</v>
      </c>
      <c r="H508" s="752">
        <v>-3.3271464504477377E-3</v>
      </c>
    </row>
    <row r="509" spans="2:8">
      <c r="B509" s="715">
        <v>44929</v>
      </c>
      <c r="C509" s="715"/>
      <c r="D509" s="715"/>
      <c r="E509" s="715"/>
      <c r="F509" s="716">
        <v>20072322</v>
      </c>
      <c r="G509" s="748">
        <v>-19922</v>
      </c>
      <c r="H509" s="752">
        <v>-9.9152687972536846E-4</v>
      </c>
    </row>
    <row r="510" spans="2:8">
      <c r="B510" s="715">
        <v>44930</v>
      </c>
      <c r="C510" s="715"/>
      <c r="D510" s="715"/>
      <c r="E510" s="715"/>
      <c r="F510" s="716">
        <v>20067656</v>
      </c>
      <c r="G510" s="748">
        <v>-4666</v>
      </c>
      <c r="H510" s="752">
        <v>-2.3245940355076655E-4</v>
      </c>
    </row>
    <row r="511" spans="2:8">
      <c r="B511" s="715">
        <v>44931</v>
      </c>
      <c r="C511" s="715"/>
      <c r="D511" s="715"/>
      <c r="E511" s="715"/>
      <c r="F511" s="716">
        <v>20023219</v>
      </c>
      <c r="G511" s="748">
        <v>-44437</v>
      </c>
      <c r="H511" s="752">
        <v>-2.2143592654767508E-3</v>
      </c>
    </row>
    <row r="512" spans="2:8">
      <c r="B512" s="715">
        <v>44935</v>
      </c>
      <c r="C512" s="715"/>
      <c r="D512" s="715"/>
      <c r="E512" s="715"/>
      <c r="F512" s="716">
        <v>20066719</v>
      </c>
      <c r="G512" s="748">
        <v>43500</v>
      </c>
      <c r="H512" s="752">
        <v>2.172477861826394E-3</v>
      </c>
    </row>
    <row r="513" spans="2:8">
      <c r="B513" s="715">
        <v>44936</v>
      </c>
      <c r="C513" s="715"/>
      <c r="D513" s="715"/>
      <c r="E513" s="715"/>
      <c r="F513" s="716">
        <v>20065574</v>
      </c>
      <c r="G513" s="748">
        <v>-1145</v>
      </c>
      <c r="H513" s="752">
        <v>-5.7059651854429738E-5</v>
      </c>
    </row>
    <row r="514" spans="2:8">
      <c r="B514" s="715">
        <v>44937</v>
      </c>
      <c r="C514" s="715"/>
      <c r="D514" s="715"/>
      <c r="E514" s="715"/>
      <c r="F514" s="716">
        <v>20070606</v>
      </c>
      <c r="G514" s="748">
        <v>5032</v>
      </c>
      <c r="H514" s="752">
        <v>2.5077777490944975E-4</v>
      </c>
    </row>
    <row r="515" spans="2:8">
      <c r="B515" s="715">
        <v>44938</v>
      </c>
      <c r="C515" s="715"/>
      <c r="D515" s="715"/>
      <c r="E515" s="715"/>
      <c r="F515" s="716">
        <v>20074235</v>
      </c>
      <c r="G515" s="748">
        <v>3629</v>
      </c>
      <c r="H515" s="752">
        <v>1.8081168052419549E-4</v>
      </c>
    </row>
    <row r="516" spans="2:8">
      <c r="B516" s="715">
        <v>44939</v>
      </c>
      <c r="C516" s="715"/>
      <c r="D516" s="715"/>
      <c r="E516" s="715"/>
      <c r="F516" s="716">
        <v>20056345</v>
      </c>
      <c r="G516" s="748">
        <v>-17890</v>
      </c>
      <c r="H516" s="752">
        <v>-8.9119211765731343E-4</v>
      </c>
    </row>
    <row r="517" spans="2:8">
      <c r="B517" s="715">
        <v>44942</v>
      </c>
      <c r="C517" s="715"/>
      <c r="D517" s="715"/>
      <c r="E517" s="715"/>
      <c r="F517" s="716">
        <v>20085057</v>
      </c>
      <c r="G517" s="748">
        <v>28712</v>
      </c>
      <c r="H517" s="752">
        <v>1.4315669180999802E-3</v>
      </c>
    </row>
    <row r="518" spans="2:8">
      <c r="B518" s="715">
        <v>44943</v>
      </c>
      <c r="C518" s="715"/>
      <c r="D518" s="715"/>
      <c r="E518" s="715"/>
      <c r="F518" s="716">
        <v>20083952</v>
      </c>
      <c r="G518" s="748">
        <v>-1105</v>
      </c>
      <c r="H518" s="752">
        <v>-5.50160250976095E-5</v>
      </c>
    </row>
    <row r="519" spans="2:8">
      <c r="B519" s="715">
        <v>44944</v>
      </c>
      <c r="C519" s="715"/>
      <c r="D519" s="715"/>
      <c r="E519" s="715"/>
      <c r="F519" s="716">
        <v>20088417</v>
      </c>
      <c r="G519" s="748">
        <v>4465</v>
      </c>
      <c r="H519" s="752">
        <v>2.2231680298778755E-4</v>
      </c>
    </row>
    <row r="520" spans="2:8">
      <c r="B520" s="715">
        <v>44945</v>
      </c>
      <c r="C520" s="715"/>
      <c r="D520" s="715"/>
      <c r="E520" s="715"/>
      <c r="F520" s="716">
        <v>20094074</v>
      </c>
      <c r="G520" s="748">
        <v>5657</v>
      </c>
      <c r="H520" s="752">
        <v>2.8160506624286263E-4</v>
      </c>
    </row>
    <row r="521" spans="2:8">
      <c r="B521" s="715">
        <v>44946</v>
      </c>
      <c r="C521" s="715"/>
      <c r="D521" s="715"/>
      <c r="E521" s="715"/>
      <c r="F521" s="716">
        <v>20083733</v>
      </c>
      <c r="G521" s="748">
        <v>-10341</v>
      </c>
      <c r="H521" s="752">
        <v>-5.1462933798296362E-4</v>
      </c>
    </row>
    <row r="522" spans="2:8">
      <c r="B522" s="715">
        <v>44949</v>
      </c>
      <c r="C522" s="715"/>
      <c r="D522" s="715"/>
      <c r="E522" s="715"/>
      <c r="F522" s="716">
        <v>20109680</v>
      </c>
      <c r="G522" s="748">
        <v>25947</v>
      </c>
      <c r="H522" s="752">
        <v>1.2919410948153409E-3</v>
      </c>
    </row>
    <row r="523" spans="2:8">
      <c r="B523" s="715">
        <v>44950</v>
      </c>
      <c r="C523" s="715"/>
      <c r="D523" s="715"/>
      <c r="E523" s="715"/>
      <c r="F523" s="716">
        <v>20114905</v>
      </c>
      <c r="G523" s="748">
        <v>5225</v>
      </c>
      <c r="H523" s="752">
        <v>2.5982511904709682E-4</v>
      </c>
    </row>
    <row r="524" spans="2:8">
      <c r="B524" s="715">
        <v>44951</v>
      </c>
      <c r="C524" s="715"/>
      <c r="D524" s="715"/>
      <c r="E524" s="715"/>
      <c r="F524" s="716">
        <v>20115928</v>
      </c>
      <c r="G524" s="748">
        <v>1023</v>
      </c>
      <c r="H524" s="752">
        <v>5.0857809171800383E-5</v>
      </c>
    </row>
    <row r="525" spans="2:8">
      <c r="B525" s="715">
        <v>44952</v>
      </c>
      <c r="C525" s="715"/>
      <c r="D525" s="715"/>
      <c r="E525" s="715"/>
      <c r="F525" s="716">
        <v>20121789</v>
      </c>
      <c r="G525" s="748">
        <v>5861</v>
      </c>
      <c r="H525" s="752">
        <v>2.9136115420569375E-4</v>
      </c>
    </row>
    <row r="526" spans="2:8">
      <c r="B526" s="715">
        <v>44953</v>
      </c>
      <c r="C526" s="715"/>
      <c r="D526" s="715"/>
      <c r="E526" s="715"/>
      <c r="F526" s="716">
        <v>20103892</v>
      </c>
      <c r="G526" s="748">
        <v>-17897</v>
      </c>
      <c r="H526" s="752">
        <v>-8.894338371205901E-4</v>
      </c>
    </row>
    <row r="527" spans="2:8">
      <c r="B527" s="715">
        <v>44956</v>
      </c>
      <c r="C527" s="715"/>
      <c r="D527" s="715"/>
      <c r="E527" s="715"/>
      <c r="F527" s="716">
        <v>20110431</v>
      </c>
      <c r="G527" s="748">
        <v>6539</v>
      </c>
      <c r="H527" s="752">
        <v>3.2526040231406483E-4</v>
      </c>
    </row>
    <row r="528" spans="2:8">
      <c r="B528" s="717">
        <v>44957</v>
      </c>
      <c r="C528" s="717"/>
      <c r="D528" s="717"/>
      <c r="E528" s="717"/>
      <c r="F528" s="718">
        <v>20004924</v>
      </c>
      <c r="G528" s="750">
        <v>-105507</v>
      </c>
      <c r="H528" s="753">
        <v>-5.2463818403494233E-3</v>
      </c>
    </row>
    <row r="529" spans="2:8">
      <c r="B529" s="715">
        <v>44958</v>
      </c>
      <c r="C529" s="715"/>
      <c r="D529" s="715"/>
      <c r="E529" s="715"/>
      <c r="F529" s="716">
        <v>20107962</v>
      </c>
      <c r="G529" s="748">
        <v>103038</v>
      </c>
      <c r="H529" s="752">
        <v>5.1506319144227763E-3</v>
      </c>
    </row>
    <row r="530" spans="2:8">
      <c r="B530" s="715">
        <v>44959</v>
      </c>
      <c r="C530" s="715"/>
      <c r="D530" s="715"/>
      <c r="E530" s="715"/>
      <c r="F530" s="716">
        <v>20103917</v>
      </c>
      <c r="G530" s="748">
        <v>-4045</v>
      </c>
      <c r="H530" s="752">
        <v>-2.0116409609283181E-4</v>
      </c>
    </row>
    <row r="531" spans="2:8">
      <c r="B531" s="715">
        <v>44960</v>
      </c>
      <c r="C531" s="715"/>
      <c r="D531" s="715"/>
      <c r="E531" s="715"/>
      <c r="F531" s="716">
        <v>20081436</v>
      </c>
      <c r="G531" s="748">
        <v>-22481</v>
      </c>
      <c r="H531" s="752">
        <v>-1.1182397937675725E-3</v>
      </c>
    </row>
    <row r="532" spans="2:8">
      <c r="B532" s="715">
        <v>44963</v>
      </c>
      <c r="C532" s="715"/>
      <c r="D532" s="715"/>
      <c r="E532" s="715"/>
      <c r="F532" s="716">
        <v>20116694</v>
      </c>
      <c r="G532" s="748">
        <v>35258</v>
      </c>
      <c r="H532" s="752">
        <v>1.7557509333496757E-3</v>
      </c>
    </row>
    <row r="533" spans="2:8">
      <c r="B533" s="715">
        <v>44964</v>
      </c>
      <c r="C533" s="715"/>
      <c r="D533" s="715"/>
      <c r="E533" s="715"/>
      <c r="F533" s="716">
        <v>20124687</v>
      </c>
      <c r="G533" s="748">
        <v>7993</v>
      </c>
      <c r="H533" s="752">
        <v>3.9733168879529934E-4</v>
      </c>
    </row>
    <row r="534" spans="2:8">
      <c r="B534" s="715">
        <v>44965</v>
      </c>
      <c r="C534" s="715"/>
      <c r="D534" s="715"/>
      <c r="E534" s="715"/>
      <c r="F534" s="716">
        <v>20133924</v>
      </c>
      <c r="G534" s="748">
        <v>9237</v>
      </c>
      <c r="H534" s="752">
        <v>4.5898850501369104E-4</v>
      </c>
    </row>
    <row r="535" spans="2:8">
      <c r="B535" s="715">
        <v>44966</v>
      </c>
      <c r="C535" s="715"/>
      <c r="D535" s="715"/>
      <c r="E535" s="715"/>
      <c r="F535" s="716">
        <v>20143402</v>
      </c>
      <c r="G535" s="748">
        <v>9478</v>
      </c>
      <c r="H535" s="752">
        <v>4.7074777872402329E-4</v>
      </c>
    </row>
    <row r="536" spans="2:8">
      <c r="B536" s="715">
        <v>44967</v>
      </c>
      <c r="C536" s="715"/>
      <c r="D536" s="715"/>
      <c r="E536" s="715"/>
      <c r="F536" s="716">
        <v>20132118</v>
      </c>
      <c r="G536" s="748">
        <v>-11284</v>
      </c>
      <c r="H536" s="752">
        <v>-5.6018342879715632E-4</v>
      </c>
    </row>
    <row r="537" spans="2:8">
      <c r="B537" s="715">
        <v>44970</v>
      </c>
      <c r="C537" s="715"/>
      <c r="D537" s="715"/>
      <c r="E537" s="715"/>
      <c r="F537" s="716">
        <v>20175004</v>
      </c>
      <c r="G537" s="748">
        <v>42886</v>
      </c>
      <c r="H537" s="752">
        <v>2.1302279273347491E-3</v>
      </c>
    </row>
    <row r="538" spans="2:8">
      <c r="B538" s="715">
        <v>44971</v>
      </c>
      <c r="C538" s="715"/>
      <c r="D538" s="715"/>
      <c r="E538" s="715"/>
      <c r="F538" s="716">
        <v>20187800</v>
      </c>
      <c r="G538" s="748">
        <v>12796</v>
      </c>
      <c r="H538" s="752">
        <v>6.3425018403950872E-4</v>
      </c>
    </row>
    <row r="539" spans="2:8">
      <c r="B539" s="715">
        <v>44972</v>
      </c>
      <c r="C539" s="715"/>
      <c r="D539" s="715"/>
      <c r="E539" s="715"/>
      <c r="F539" s="716">
        <v>20187418</v>
      </c>
      <c r="G539" s="748">
        <v>-382</v>
      </c>
      <c r="H539" s="752">
        <v>-1.8922319420688893E-5</v>
      </c>
    </row>
    <row r="540" spans="2:8">
      <c r="B540" s="715">
        <v>44973</v>
      </c>
      <c r="C540" s="715"/>
      <c r="D540" s="715"/>
      <c r="E540" s="715"/>
      <c r="F540" s="716">
        <v>20197666</v>
      </c>
      <c r="G540" s="748">
        <v>10248</v>
      </c>
      <c r="H540" s="752">
        <v>5.0764292887772733E-4</v>
      </c>
    </row>
    <row r="541" spans="2:8">
      <c r="B541" s="715">
        <v>44974</v>
      </c>
      <c r="C541" s="715"/>
      <c r="D541" s="715"/>
      <c r="E541" s="715"/>
      <c r="F541" s="716">
        <v>20188541</v>
      </c>
      <c r="G541" s="748">
        <v>-9125</v>
      </c>
      <c r="H541" s="752">
        <v>-4.5178487454933247E-4</v>
      </c>
    </row>
    <row r="542" spans="2:8">
      <c r="B542" s="715">
        <v>44977</v>
      </c>
      <c r="C542" s="715"/>
      <c r="D542" s="715"/>
      <c r="E542" s="715"/>
      <c r="F542" s="716">
        <v>20218794</v>
      </c>
      <c r="G542" s="748">
        <v>30253</v>
      </c>
      <c r="H542" s="752">
        <v>1.498523345495828E-3</v>
      </c>
    </row>
    <row r="543" spans="2:8">
      <c r="B543" s="715">
        <v>44978</v>
      </c>
      <c r="C543" s="715"/>
      <c r="D543" s="715"/>
      <c r="E543" s="715"/>
      <c r="F543" s="716">
        <v>20222870</v>
      </c>
      <c r="G543" s="748">
        <v>4076</v>
      </c>
      <c r="H543" s="752">
        <v>2.0159461538615808E-4</v>
      </c>
    </row>
    <row r="544" spans="2:8">
      <c r="B544" s="715">
        <v>44979</v>
      </c>
      <c r="C544" s="715"/>
      <c r="D544" s="715"/>
      <c r="E544" s="715"/>
      <c r="F544" s="716">
        <v>20230219</v>
      </c>
      <c r="G544" s="748">
        <v>7349</v>
      </c>
      <c r="H544" s="752">
        <v>3.6340044711757891E-4</v>
      </c>
    </row>
    <row r="545" spans="2:8">
      <c r="B545" s="715">
        <v>44980</v>
      </c>
      <c r="C545" s="715"/>
      <c r="D545" s="715"/>
      <c r="E545" s="715"/>
      <c r="F545" s="716">
        <v>20236867</v>
      </c>
      <c r="G545" s="748">
        <v>6648</v>
      </c>
      <c r="H545" s="752">
        <v>3.2861730265998368E-4</v>
      </c>
    </row>
    <row r="546" spans="2:8">
      <c r="B546" s="715">
        <v>44981</v>
      </c>
      <c r="C546" s="715"/>
      <c r="D546" s="715"/>
      <c r="E546" s="715"/>
      <c r="F546" s="716">
        <v>20226515</v>
      </c>
      <c r="G546" s="748">
        <v>-10352</v>
      </c>
      <c r="H546" s="752">
        <v>-5.1154163339617309E-4</v>
      </c>
    </row>
    <row r="547" spans="2:8">
      <c r="B547" s="715">
        <v>44984</v>
      </c>
      <c r="C547" s="715"/>
      <c r="D547" s="715"/>
      <c r="E547" s="715"/>
      <c r="F547" s="716">
        <v>20238383</v>
      </c>
      <c r="G547" s="748">
        <v>11868</v>
      </c>
      <c r="H547" s="752">
        <v>5.8675456449130969E-4</v>
      </c>
    </row>
    <row r="548" spans="2:8">
      <c r="B548" s="717">
        <v>44985</v>
      </c>
      <c r="C548" s="717"/>
      <c r="D548" s="717"/>
      <c r="E548" s="717"/>
      <c r="F548" s="718">
        <v>20148628</v>
      </c>
      <c r="G548" s="750">
        <v>-89755</v>
      </c>
      <c r="H548" s="753">
        <v>-4.4348898822598182E-3</v>
      </c>
    </row>
    <row r="549" spans="2:8">
      <c r="B549" s="715">
        <v>44986</v>
      </c>
      <c r="C549" s="715"/>
      <c r="D549" s="715"/>
      <c r="E549" s="715"/>
      <c r="F549" s="716">
        <v>20258658</v>
      </c>
      <c r="G549" s="748">
        <v>110030</v>
      </c>
      <c r="H549" s="752">
        <v>5.4609177359372651E-3</v>
      </c>
    </row>
    <row r="550" spans="2:8">
      <c r="B550" s="715">
        <v>44987</v>
      </c>
      <c r="C550" s="715"/>
      <c r="D550" s="715"/>
      <c r="E550" s="715"/>
      <c r="F550" s="716">
        <v>20263461</v>
      </c>
      <c r="G550" s="748">
        <v>4803</v>
      </c>
      <c r="H550" s="752">
        <v>2.3708381868137174E-4</v>
      </c>
    </row>
    <row r="551" spans="2:8">
      <c r="B551" s="715">
        <v>44988</v>
      </c>
      <c r="C551" s="715"/>
      <c r="D551" s="715"/>
      <c r="E551" s="715"/>
      <c r="F551" s="716">
        <v>20245500</v>
      </c>
      <c r="G551" s="748">
        <v>-17961</v>
      </c>
      <c r="H551" s="752">
        <v>-8.8637375421696252E-4</v>
      </c>
    </row>
    <row r="552" spans="2:8">
      <c r="B552" s="715">
        <v>44991</v>
      </c>
      <c r="C552" s="715"/>
      <c r="D552" s="715"/>
      <c r="E552" s="715"/>
      <c r="F552" s="716">
        <v>20288958</v>
      </c>
      <c r="G552" s="748">
        <v>43458</v>
      </c>
      <c r="H552" s="752">
        <v>2.1465510854263847E-3</v>
      </c>
    </row>
    <row r="553" spans="2:8">
      <c r="B553" s="715">
        <v>44992</v>
      </c>
      <c r="C553" s="715"/>
      <c r="D553" s="715"/>
      <c r="E553" s="715"/>
      <c r="F553" s="716">
        <v>20296524</v>
      </c>
      <c r="G553" s="748">
        <v>7566</v>
      </c>
      <c r="H553" s="752">
        <v>3.7291220179969109E-4</v>
      </c>
    </row>
    <row r="554" spans="2:8">
      <c r="B554" s="715">
        <v>44993</v>
      </c>
      <c r="C554" s="715"/>
      <c r="D554" s="715"/>
      <c r="E554" s="715"/>
      <c r="F554" s="716">
        <v>20309988</v>
      </c>
      <c r="G554" s="748">
        <v>13464</v>
      </c>
      <c r="H554" s="752">
        <v>6.6336482049833556E-4</v>
      </c>
    </row>
    <row r="555" spans="2:8">
      <c r="B555" s="715">
        <v>44994</v>
      </c>
      <c r="C555" s="715"/>
      <c r="D555" s="715"/>
      <c r="E555" s="715"/>
      <c r="F555" s="716">
        <v>20323400</v>
      </c>
      <c r="G555" s="748">
        <v>13412</v>
      </c>
      <c r="H555" s="752">
        <v>6.6036474270680934E-4</v>
      </c>
    </row>
    <row r="556" spans="2:8">
      <c r="B556" s="715">
        <v>44995</v>
      </c>
      <c r="C556" s="715"/>
      <c r="D556" s="715"/>
      <c r="E556" s="715"/>
      <c r="F556" s="716">
        <v>20312500</v>
      </c>
      <c r="G556" s="748">
        <v>-10900</v>
      </c>
      <c r="H556" s="752">
        <v>-5.3632758298316485E-4</v>
      </c>
    </row>
    <row r="557" spans="2:8">
      <c r="B557" s="715">
        <v>44998</v>
      </c>
      <c r="C557" s="715"/>
      <c r="D557" s="715"/>
      <c r="E557" s="715"/>
      <c r="F557" s="716">
        <v>20355876</v>
      </c>
      <c r="G557" s="748">
        <v>43376</v>
      </c>
      <c r="H557" s="752">
        <v>2.1354338461538891E-3</v>
      </c>
    </row>
    <row r="558" spans="2:8">
      <c r="B558" s="715">
        <v>44999</v>
      </c>
      <c r="C558" s="715"/>
      <c r="D558" s="715"/>
      <c r="E558" s="715"/>
      <c r="F558" s="716">
        <v>20364840</v>
      </c>
      <c r="G558" s="748">
        <v>8964</v>
      </c>
      <c r="H558" s="752">
        <v>4.4036424666771268E-4</v>
      </c>
    </row>
    <row r="559" spans="2:8">
      <c r="B559" s="715">
        <v>45000</v>
      </c>
      <c r="C559" s="715"/>
      <c r="D559" s="715"/>
      <c r="E559" s="715"/>
      <c r="F559" s="716">
        <v>20379684</v>
      </c>
      <c r="G559" s="748">
        <v>14844</v>
      </c>
      <c r="H559" s="752">
        <v>7.2890334517716759E-4</v>
      </c>
    </row>
    <row r="560" spans="2:8">
      <c r="B560" s="715">
        <v>45001</v>
      </c>
      <c r="C560" s="715"/>
      <c r="D560" s="715"/>
      <c r="E560" s="715"/>
      <c r="F560" s="716">
        <v>20395118</v>
      </c>
      <c r="G560" s="748">
        <v>15434</v>
      </c>
      <c r="H560" s="752">
        <v>7.5732283189466898E-4</v>
      </c>
    </row>
    <row r="561" spans="2:8">
      <c r="B561" s="715">
        <v>45002</v>
      </c>
      <c r="C561" s="715"/>
      <c r="D561" s="715"/>
      <c r="E561" s="715"/>
      <c r="F561" s="716">
        <v>20385991</v>
      </c>
      <c r="G561" s="748">
        <v>-9127</v>
      </c>
      <c r="H561" s="752">
        <v>-4.4750905584367562E-4</v>
      </c>
    </row>
    <row r="562" spans="2:8">
      <c r="B562" s="715">
        <v>45005</v>
      </c>
      <c r="C562" s="715"/>
      <c r="D562" s="715"/>
      <c r="E562" s="715"/>
      <c r="F562" s="716">
        <v>20421847</v>
      </c>
      <c r="G562" s="748">
        <v>35856</v>
      </c>
      <c r="H562" s="752">
        <v>1.7588548920677294E-3</v>
      </c>
    </row>
    <row r="563" spans="2:8">
      <c r="B563" s="715">
        <v>45006</v>
      </c>
      <c r="C563" s="715"/>
      <c r="D563" s="715"/>
      <c r="E563" s="715"/>
      <c r="F563" s="716">
        <v>20428410</v>
      </c>
      <c r="G563" s="748">
        <v>6563</v>
      </c>
      <c r="H563" s="752">
        <v>3.2137151943212316E-4</v>
      </c>
    </row>
    <row r="564" spans="2:8">
      <c r="B564" s="715">
        <v>45007</v>
      </c>
      <c r="C564" s="715"/>
      <c r="D564" s="715"/>
      <c r="E564" s="715"/>
      <c r="F564" s="716">
        <v>20438763</v>
      </c>
      <c r="G564" s="748">
        <v>10353</v>
      </c>
      <c r="H564" s="752">
        <v>5.0679421452781703E-4</v>
      </c>
    </row>
    <row r="565" spans="2:8">
      <c r="B565" s="715">
        <v>45008</v>
      </c>
      <c r="C565" s="715"/>
      <c r="D565" s="715"/>
      <c r="E565" s="715"/>
      <c r="F565" s="716">
        <v>20450047</v>
      </c>
      <c r="G565" s="748">
        <v>11284</v>
      </c>
      <c r="H565" s="752">
        <v>5.5208820612095977E-4</v>
      </c>
    </row>
    <row r="566" spans="2:8">
      <c r="B566" s="715">
        <v>45009</v>
      </c>
      <c r="C566" s="715"/>
      <c r="D566" s="715"/>
      <c r="E566" s="715"/>
      <c r="F566" s="716">
        <v>20444260</v>
      </c>
      <c r="G566" s="748">
        <v>-5787</v>
      </c>
      <c r="H566" s="752">
        <v>-2.8298223471079353E-4</v>
      </c>
    </row>
    <row r="567" spans="2:8">
      <c r="B567" s="715">
        <v>45012</v>
      </c>
      <c r="C567" s="715"/>
      <c r="D567" s="715"/>
      <c r="E567" s="715"/>
      <c r="F567" s="716">
        <v>20481086</v>
      </c>
      <c r="G567" s="748">
        <v>36826</v>
      </c>
      <c r="H567" s="752">
        <v>1.8012879898807732E-3</v>
      </c>
    </row>
    <row r="568" spans="2:8">
      <c r="B568" s="715">
        <v>45013</v>
      </c>
      <c r="C568" s="715"/>
      <c r="D568" s="715"/>
      <c r="E568" s="715"/>
      <c r="F568" s="716">
        <v>20483704</v>
      </c>
      <c r="G568" s="748">
        <v>2618</v>
      </c>
      <c r="H568" s="752">
        <v>1.2782525301635594E-4</v>
      </c>
    </row>
    <row r="569" spans="2:8">
      <c r="B569" s="715">
        <v>45014</v>
      </c>
      <c r="C569" s="715"/>
      <c r="D569" s="715"/>
      <c r="E569" s="715"/>
      <c r="F569" s="716">
        <v>20490607</v>
      </c>
      <c r="G569" s="748">
        <v>6903</v>
      </c>
      <c r="H569" s="752">
        <v>3.3699959733834994E-4</v>
      </c>
    </row>
    <row r="570" spans="2:8">
      <c r="B570" s="715">
        <v>45015</v>
      </c>
      <c r="C570" s="715"/>
      <c r="D570" s="715"/>
      <c r="E570" s="715"/>
      <c r="F570" s="716">
        <v>20491656</v>
      </c>
      <c r="G570" s="748">
        <v>1049</v>
      </c>
      <c r="H570" s="752">
        <v>5.1194188634751114E-5</v>
      </c>
    </row>
    <row r="571" spans="2:8">
      <c r="B571" s="717">
        <v>45016</v>
      </c>
      <c r="C571" s="717"/>
      <c r="D571" s="717"/>
      <c r="E571" s="717"/>
      <c r="F571" s="718">
        <v>20349825</v>
      </c>
      <c r="G571" s="750">
        <v>-141831</v>
      </c>
      <c r="H571" s="753">
        <v>-6.9214025455043293E-3</v>
      </c>
    </row>
    <row r="572" spans="2:8">
      <c r="B572" s="715">
        <v>45019</v>
      </c>
      <c r="C572" s="715"/>
      <c r="D572" s="715"/>
      <c r="E572" s="715"/>
      <c r="F572" s="716">
        <v>20520854</v>
      </c>
      <c r="G572" s="748">
        <v>171029</v>
      </c>
      <c r="H572" s="752">
        <v>8.4044457384768734E-3</v>
      </c>
    </row>
    <row r="573" spans="2:8">
      <c r="B573" s="715">
        <v>45020</v>
      </c>
      <c r="C573" s="715"/>
      <c r="D573" s="715"/>
      <c r="E573" s="715"/>
      <c r="F573" s="716">
        <v>20523325</v>
      </c>
      <c r="G573" s="748">
        <v>2471</v>
      </c>
      <c r="H573" s="752">
        <v>1.2041409192820041E-4</v>
      </c>
    </row>
    <row r="574" spans="2:8">
      <c r="B574" s="715">
        <v>45021</v>
      </c>
      <c r="C574" s="715"/>
      <c r="D574" s="715"/>
      <c r="E574" s="715"/>
      <c r="F574" s="716">
        <v>20501143</v>
      </c>
      <c r="G574" s="748">
        <v>-22182</v>
      </c>
      <c r="H574" s="752">
        <v>-1.0808190193353218E-3</v>
      </c>
    </row>
    <row r="575" spans="2:8">
      <c r="B575" s="715">
        <v>45026</v>
      </c>
      <c r="C575" s="715"/>
      <c r="D575" s="715"/>
      <c r="E575" s="715"/>
      <c r="F575" s="716">
        <v>20537717</v>
      </c>
      <c r="G575" s="748">
        <v>36574</v>
      </c>
      <c r="H575" s="752">
        <v>1.7839980922038645E-3</v>
      </c>
    </row>
    <row r="576" spans="2:8">
      <c r="B576" s="715">
        <v>45027</v>
      </c>
      <c r="C576" s="715"/>
      <c r="D576" s="715"/>
      <c r="E576" s="715"/>
      <c r="F576" s="716">
        <v>20567938</v>
      </c>
      <c r="G576" s="748">
        <v>30221</v>
      </c>
      <c r="H576" s="752">
        <v>1.4714877997392684E-3</v>
      </c>
    </row>
    <row r="577" spans="2:8">
      <c r="B577" s="715">
        <v>45028</v>
      </c>
      <c r="C577" s="715"/>
      <c r="D577" s="715"/>
      <c r="E577" s="715"/>
      <c r="F577" s="716">
        <v>20579001</v>
      </c>
      <c r="G577" s="748">
        <v>11063</v>
      </c>
      <c r="H577" s="752">
        <v>5.3787598931887004E-4</v>
      </c>
    </row>
    <row r="578" spans="2:8">
      <c r="B578" s="715">
        <v>45029</v>
      </c>
      <c r="C578" s="715"/>
      <c r="D578" s="715"/>
      <c r="E578" s="715"/>
      <c r="F578" s="716">
        <v>20587475</v>
      </c>
      <c r="G578" s="748">
        <v>8474</v>
      </c>
      <c r="H578" s="752">
        <v>4.1177897799804519E-4</v>
      </c>
    </row>
    <row r="579" spans="2:8">
      <c r="B579" s="715">
        <v>45030</v>
      </c>
      <c r="C579" s="715"/>
      <c r="D579" s="715"/>
      <c r="E579" s="715"/>
      <c r="F579" s="716">
        <v>20579167</v>
      </c>
      <c r="G579" s="748">
        <v>-8308</v>
      </c>
      <c r="H579" s="752">
        <v>-4.0354633096095771E-4</v>
      </c>
    </row>
    <row r="580" spans="2:8">
      <c r="B580" s="715">
        <v>45033</v>
      </c>
      <c r="C580" s="715"/>
      <c r="D580" s="715"/>
      <c r="E580" s="715"/>
      <c r="F580" s="716">
        <v>20624826</v>
      </c>
      <c r="G580" s="748">
        <v>45659</v>
      </c>
      <c r="H580" s="752">
        <v>2.2187001057913935E-3</v>
      </c>
    </row>
    <row r="581" spans="2:8">
      <c r="B581" s="715">
        <v>45034</v>
      </c>
      <c r="C581" s="715"/>
      <c r="D581" s="715"/>
      <c r="E581" s="715"/>
      <c r="F581" s="716">
        <v>20632282</v>
      </c>
      <c r="G581" s="748">
        <v>7456</v>
      </c>
      <c r="H581" s="752">
        <v>3.6150608009988261E-4</v>
      </c>
    </row>
    <row r="582" spans="2:8">
      <c r="B582" s="715">
        <v>45035</v>
      </c>
      <c r="C582" s="715"/>
      <c r="D582" s="715"/>
      <c r="E582" s="715"/>
      <c r="F582" s="716">
        <v>20642921</v>
      </c>
      <c r="G582" s="748">
        <v>10639</v>
      </c>
      <c r="H582" s="752">
        <v>5.1564824482341898E-4</v>
      </c>
    </row>
    <row r="583" spans="2:8">
      <c r="B583" s="715">
        <v>45036</v>
      </c>
      <c r="C583" s="715"/>
      <c r="D583" s="715"/>
      <c r="E583" s="715"/>
      <c r="F583" s="716">
        <v>20654810</v>
      </c>
      <c r="G583" s="748">
        <v>11889</v>
      </c>
      <c r="H583" s="752">
        <v>5.7593593464799753E-4</v>
      </c>
    </row>
    <row r="584" spans="2:8">
      <c r="B584" s="715">
        <v>45037</v>
      </c>
      <c r="C584" s="715"/>
      <c r="D584" s="715"/>
      <c r="E584" s="715"/>
      <c r="F584" s="716">
        <v>20648232</v>
      </c>
      <c r="G584" s="748">
        <v>-6578</v>
      </c>
      <c r="H584" s="752">
        <v>-3.1847303364207491E-4</v>
      </c>
    </row>
    <row r="585" spans="2:8">
      <c r="B585" s="715">
        <v>45040</v>
      </c>
      <c r="C585" s="715"/>
      <c r="D585" s="715"/>
      <c r="E585" s="715"/>
      <c r="F585" s="716">
        <v>20688343</v>
      </c>
      <c r="G585" s="748">
        <v>40111</v>
      </c>
      <c r="H585" s="752">
        <v>1.942587626872827E-3</v>
      </c>
    </row>
    <row r="586" spans="2:8">
      <c r="B586" s="715">
        <v>45041</v>
      </c>
      <c r="C586" s="715"/>
      <c r="D586" s="715"/>
      <c r="E586" s="715"/>
      <c r="F586" s="716">
        <v>20693647</v>
      </c>
      <c r="G586" s="748">
        <v>5304</v>
      </c>
      <c r="H586" s="752">
        <v>2.563762598097874E-4</v>
      </c>
    </row>
    <row r="587" spans="2:8">
      <c r="B587" s="715">
        <v>45042</v>
      </c>
      <c r="C587" s="715"/>
      <c r="D587" s="715"/>
      <c r="E587" s="715"/>
      <c r="F587" s="716">
        <v>20701654</v>
      </c>
      <c r="G587" s="748">
        <v>8007</v>
      </c>
      <c r="H587" s="752">
        <v>3.8693034630377099E-4</v>
      </c>
    </row>
    <row r="588" spans="2:8">
      <c r="B588" s="715">
        <v>45043</v>
      </c>
      <c r="C588" s="715"/>
      <c r="D588" s="715"/>
      <c r="E588" s="715"/>
      <c r="F588" s="716">
        <v>20707975</v>
      </c>
      <c r="G588" s="748">
        <v>6321</v>
      </c>
      <c r="H588" s="752">
        <v>3.0533792130804649E-4</v>
      </c>
    </row>
    <row r="589" spans="2:8">
      <c r="B589" s="717">
        <v>45044</v>
      </c>
      <c r="C589" s="717"/>
      <c r="D589" s="717"/>
      <c r="E589" s="717"/>
      <c r="F589" s="718">
        <v>20678484</v>
      </c>
      <c r="G589" s="750">
        <v>-29491</v>
      </c>
      <c r="H589" s="753">
        <v>-1.4241373190763129E-3</v>
      </c>
    </row>
    <row r="590" spans="2:8">
      <c r="B590" s="715">
        <v>45048</v>
      </c>
      <c r="C590" s="715"/>
      <c r="D590" s="715"/>
      <c r="E590" s="715"/>
      <c r="F590" s="716">
        <v>20716492</v>
      </c>
      <c r="G590" s="748">
        <v>38008</v>
      </c>
      <c r="H590" s="752">
        <v>1.8380457677651396E-3</v>
      </c>
    </row>
    <row r="591" spans="2:8">
      <c r="B591" s="715">
        <v>45049</v>
      </c>
      <c r="C591" s="715"/>
      <c r="D591" s="715"/>
      <c r="E591" s="715"/>
      <c r="F591" s="716">
        <v>20722254</v>
      </c>
      <c r="G591" s="748">
        <v>5762</v>
      </c>
      <c r="H591" s="752">
        <v>2.7813589289160667E-4</v>
      </c>
    </row>
    <row r="592" spans="2:8">
      <c r="B592" s="715">
        <v>45050</v>
      </c>
      <c r="C592" s="715"/>
      <c r="D592" s="715"/>
      <c r="E592" s="715"/>
      <c r="F592" s="716">
        <v>20739247</v>
      </c>
      <c r="G592" s="748">
        <v>16993</v>
      </c>
      <c r="H592" s="752">
        <v>8.2003627597648787E-4</v>
      </c>
    </row>
    <row r="593" spans="2:8">
      <c r="B593" s="715">
        <v>45051</v>
      </c>
      <c r="C593" s="715"/>
      <c r="D593" s="715"/>
      <c r="E593" s="715"/>
      <c r="F593" s="716">
        <v>20737675</v>
      </c>
      <c r="G593" s="748">
        <v>-1572</v>
      </c>
      <c r="H593" s="752">
        <v>-7.579831611048693E-5</v>
      </c>
    </row>
    <row r="594" spans="2:8">
      <c r="B594" s="715">
        <v>45054</v>
      </c>
      <c r="C594" s="715"/>
      <c r="D594" s="715"/>
      <c r="E594" s="715"/>
      <c r="F594" s="716">
        <v>20784877</v>
      </c>
      <c r="G594" s="748">
        <v>47202</v>
      </c>
      <c r="H594" s="752">
        <v>2.2761471572874115E-3</v>
      </c>
    </row>
    <row r="595" spans="2:8">
      <c r="B595" s="715">
        <v>45055</v>
      </c>
      <c r="C595" s="715"/>
      <c r="D595" s="715"/>
      <c r="E595" s="715"/>
      <c r="F595" s="716">
        <v>20787170</v>
      </c>
      <c r="G595" s="748">
        <v>2293</v>
      </c>
      <c r="H595" s="752">
        <v>1.1032059511340009E-4</v>
      </c>
    </row>
    <row r="596" spans="2:8">
      <c r="B596" s="715">
        <v>45056</v>
      </c>
      <c r="C596" s="715"/>
      <c r="D596" s="715"/>
      <c r="E596" s="715"/>
      <c r="F596" s="716">
        <v>20798859</v>
      </c>
      <c r="G596" s="748">
        <v>11689</v>
      </c>
      <c r="H596" s="752">
        <v>5.6231800673200993E-4</v>
      </c>
    </row>
    <row r="597" spans="2:8">
      <c r="B597" s="715">
        <v>45057</v>
      </c>
      <c r="C597" s="715"/>
      <c r="D597" s="715"/>
      <c r="E597" s="715"/>
      <c r="F597" s="716">
        <v>20808795</v>
      </c>
      <c r="G597" s="748">
        <v>9936</v>
      </c>
      <c r="H597" s="752">
        <v>4.7771851330891124E-4</v>
      </c>
    </row>
    <row r="598" spans="2:8">
      <c r="B598" s="715">
        <v>45058</v>
      </c>
      <c r="C598" s="715"/>
      <c r="D598" s="715"/>
      <c r="E598" s="715"/>
      <c r="F598" s="716">
        <v>20800874</v>
      </c>
      <c r="G598" s="748">
        <v>-7921</v>
      </c>
      <c r="H598" s="752">
        <v>-3.8065635227801931E-4</v>
      </c>
    </row>
    <row r="599" spans="2:8">
      <c r="B599" s="715">
        <v>45061</v>
      </c>
      <c r="C599" s="715"/>
      <c r="D599" s="715"/>
      <c r="E599" s="715"/>
      <c r="F599" s="716">
        <v>20839159</v>
      </c>
      <c r="G599" s="748">
        <v>38285</v>
      </c>
      <c r="H599" s="752">
        <v>1.8405476616030203E-3</v>
      </c>
    </row>
    <row r="600" spans="2:8">
      <c r="B600" s="715">
        <v>45062</v>
      </c>
      <c r="C600" s="715"/>
      <c r="D600" s="715"/>
      <c r="E600" s="715"/>
      <c r="F600" s="716">
        <v>20835349</v>
      </c>
      <c r="G600" s="748">
        <v>-3810</v>
      </c>
      <c r="H600" s="752">
        <v>-1.8282887519593949E-4</v>
      </c>
    </row>
    <row r="601" spans="2:8">
      <c r="B601" s="715">
        <v>45063</v>
      </c>
      <c r="C601" s="715"/>
      <c r="D601" s="715"/>
      <c r="E601" s="715"/>
      <c r="F601" s="716">
        <v>20848165</v>
      </c>
      <c r="G601" s="748">
        <v>12816</v>
      </c>
      <c r="H601" s="752">
        <v>6.1510848702361898E-4</v>
      </c>
    </row>
    <row r="602" spans="2:8">
      <c r="B602" s="715">
        <v>45064</v>
      </c>
      <c r="C602" s="715"/>
      <c r="D602" s="715"/>
      <c r="E602" s="715"/>
      <c r="F602" s="716">
        <v>20857708</v>
      </c>
      <c r="G602" s="748">
        <v>9543</v>
      </c>
      <c r="H602" s="752">
        <v>4.577381270725045E-4</v>
      </c>
    </row>
    <row r="603" spans="2:8">
      <c r="B603" s="715">
        <v>45065</v>
      </c>
      <c r="C603" s="715"/>
      <c r="D603" s="715"/>
      <c r="E603" s="715"/>
      <c r="F603" s="716">
        <v>20849048</v>
      </c>
      <c r="G603" s="748">
        <v>-8660</v>
      </c>
      <c r="H603" s="752">
        <v>-4.1519422939473305E-4</v>
      </c>
    </row>
    <row r="604" spans="2:8">
      <c r="B604" s="715">
        <v>45068</v>
      </c>
      <c r="C604" s="715"/>
      <c r="D604" s="715"/>
      <c r="E604" s="715"/>
      <c r="F604" s="716">
        <v>20870149</v>
      </c>
      <c r="G604" s="748">
        <v>21101</v>
      </c>
      <c r="H604" s="752">
        <v>1.0120845805525747E-3</v>
      </c>
    </row>
    <row r="605" spans="2:8">
      <c r="B605" s="715">
        <v>45069</v>
      </c>
      <c r="C605" s="715"/>
      <c r="D605" s="715"/>
      <c r="E605" s="715"/>
      <c r="F605" s="716">
        <v>20869180</v>
      </c>
      <c r="G605" s="748">
        <v>-969</v>
      </c>
      <c r="H605" s="752">
        <v>-4.6429951218840415E-5</v>
      </c>
    </row>
    <row r="606" spans="2:8">
      <c r="B606" s="715">
        <v>45070</v>
      </c>
      <c r="C606" s="715"/>
      <c r="D606" s="715"/>
      <c r="E606" s="715"/>
      <c r="F606" s="716">
        <v>20882091</v>
      </c>
      <c r="G606" s="748">
        <v>12911</v>
      </c>
      <c r="H606" s="752">
        <v>6.1866350283046323E-4</v>
      </c>
    </row>
    <row r="607" spans="2:8">
      <c r="B607" s="715">
        <v>45071</v>
      </c>
      <c r="C607" s="715"/>
      <c r="D607" s="715"/>
      <c r="E607" s="715"/>
      <c r="F607" s="716">
        <v>20880873</v>
      </c>
      <c r="G607" s="748">
        <v>-1218</v>
      </c>
      <c r="H607" s="752">
        <v>-5.8327492203691378E-5</v>
      </c>
    </row>
    <row r="608" spans="2:8">
      <c r="B608" s="715">
        <v>45072</v>
      </c>
      <c r="C608" s="715"/>
      <c r="D608" s="715"/>
      <c r="E608" s="715"/>
      <c r="F608" s="716">
        <v>20867135</v>
      </c>
      <c r="G608" s="748">
        <v>-13738</v>
      </c>
      <c r="H608" s="752">
        <v>-6.5792268359665673E-4</v>
      </c>
    </row>
    <row r="609" spans="2:8">
      <c r="B609" s="715">
        <v>45075</v>
      </c>
      <c r="C609" s="715"/>
      <c r="D609" s="715"/>
      <c r="E609" s="715"/>
      <c r="F609" s="716">
        <v>20872340</v>
      </c>
      <c r="G609" s="748">
        <v>5205</v>
      </c>
      <c r="H609" s="752">
        <v>2.4943529622056815E-4</v>
      </c>
    </row>
    <row r="610" spans="2:8">
      <c r="B610" s="715">
        <v>45076</v>
      </c>
      <c r="C610" s="715"/>
      <c r="D610" s="715"/>
      <c r="E610" s="715"/>
      <c r="F610" s="716">
        <v>20856057</v>
      </c>
      <c r="G610" s="748">
        <v>-16283</v>
      </c>
      <c r="H610" s="752">
        <v>-7.8012335943167255E-4</v>
      </c>
    </row>
    <row r="611" spans="2:8">
      <c r="B611" s="717">
        <v>45077</v>
      </c>
      <c r="C611" s="717"/>
      <c r="D611" s="717"/>
      <c r="E611" s="717"/>
      <c r="F611" s="718">
        <v>20715284</v>
      </c>
      <c r="G611" s="750">
        <v>-140773</v>
      </c>
      <c r="H611" s="753">
        <v>-6.7497418136132081E-3</v>
      </c>
    </row>
    <row r="612" spans="2:8">
      <c r="B612" s="715">
        <v>45078</v>
      </c>
      <c r="C612" s="715"/>
      <c r="D612" s="715"/>
      <c r="E612" s="715"/>
      <c r="F612" s="716">
        <v>20835723</v>
      </c>
      <c r="G612" s="748">
        <v>120439</v>
      </c>
      <c r="H612" s="752">
        <v>5.8140163562323544E-3</v>
      </c>
    </row>
    <row r="613" spans="2:8">
      <c r="B613" s="715">
        <v>45079</v>
      </c>
      <c r="C613" s="715"/>
      <c r="D613" s="715"/>
      <c r="E613" s="715"/>
      <c r="F613" s="716">
        <v>20809520</v>
      </c>
      <c r="G613" s="748">
        <v>-26203</v>
      </c>
      <c r="H613" s="752">
        <v>-1.2575997482784373E-3</v>
      </c>
    </row>
    <row r="614" spans="2:8">
      <c r="B614" s="715">
        <v>45082</v>
      </c>
      <c r="C614" s="715"/>
      <c r="D614" s="715"/>
      <c r="E614" s="715"/>
      <c r="F614" s="716">
        <v>20852433</v>
      </c>
      <c r="G614" s="748">
        <v>42913</v>
      </c>
      <c r="H614" s="752">
        <v>2.0621811555481262E-3</v>
      </c>
    </row>
    <row r="615" spans="2:8">
      <c r="B615" s="715">
        <v>45083</v>
      </c>
      <c r="C615" s="715"/>
      <c r="D615" s="715"/>
      <c r="E615" s="715"/>
      <c r="F615" s="716">
        <v>20853471</v>
      </c>
      <c r="G615" s="748">
        <v>1038</v>
      </c>
      <c r="H615" s="752">
        <v>4.9778363992336594E-5</v>
      </c>
    </row>
    <row r="616" spans="2:8">
      <c r="B616" s="715">
        <v>45084</v>
      </c>
      <c r="C616" s="715"/>
      <c r="D616" s="715"/>
      <c r="E616" s="715"/>
      <c r="F616" s="716">
        <v>20860533</v>
      </c>
      <c r="G616" s="748">
        <v>7062</v>
      </c>
      <c r="H616" s="752">
        <v>3.3864865949650991E-4</v>
      </c>
    </row>
    <row r="617" spans="2:8">
      <c r="B617" s="715">
        <v>45085</v>
      </c>
      <c r="C617" s="715"/>
      <c r="D617" s="715"/>
      <c r="E617" s="715"/>
      <c r="F617" s="716">
        <v>20868037</v>
      </c>
      <c r="G617" s="748">
        <v>7504</v>
      </c>
      <c r="H617" s="752">
        <v>3.5972235225245619E-4</v>
      </c>
    </row>
    <row r="618" spans="2:8">
      <c r="B618" s="715">
        <v>45086</v>
      </c>
      <c r="C618" s="715"/>
      <c r="D618" s="715"/>
      <c r="E618" s="715"/>
      <c r="F618" s="716">
        <v>20863738</v>
      </c>
      <c r="G618" s="748">
        <v>-4299</v>
      </c>
      <c r="H618" s="752">
        <v>-2.0600883542620796E-4</v>
      </c>
    </row>
    <row r="619" spans="2:8">
      <c r="B619" s="715">
        <v>45089</v>
      </c>
      <c r="C619" s="715"/>
      <c r="D619" s="715"/>
      <c r="E619" s="715"/>
      <c r="F619" s="716">
        <v>20903221</v>
      </c>
      <c r="G619" s="748">
        <v>39483</v>
      </c>
      <c r="H619" s="752">
        <v>1.892422153690676E-3</v>
      </c>
    </row>
    <row r="620" spans="2:8">
      <c r="B620" s="715">
        <v>45090</v>
      </c>
      <c r="C620" s="715"/>
      <c r="D620" s="715"/>
      <c r="E620" s="715"/>
      <c r="F620" s="716">
        <v>20903197</v>
      </c>
      <c r="G620" s="748">
        <v>-24</v>
      </c>
      <c r="H620" s="752">
        <v>-1.1481484121222962E-6</v>
      </c>
    </row>
    <row r="621" spans="2:8">
      <c r="B621" s="715">
        <v>45091</v>
      </c>
      <c r="C621" s="715"/>
      <c r="D621" s="715"/>
      <c r="E621" s="715"/>
      <c r="F621" s="716">
        <v>20918461</v>
      </c>
      <c r="G621" s="748">
        <v>15264</v>
      </c>
      <c r="H621" s="752">
        <v>7.3022322853288912E-4</v>
      </c>
    </row>
    <row r="622" spans="2:8">
      <c r="B622" s="715">
        <v>45092</v>
      </c>
      <c r="C622" s="715"/>
      <c r="D622" s="715"/>
      <c r="E622" s="715"/>
      <c r="F622" s="716">
        <v>20929745</v>
      </c>
      <c r="G622" s="748">
        <v>11284</v>
      </c>
      <c r="H622" s="752">
        <v>5.394278288446408E-4</v>
      </c>
    </row>
    <row r="623" spans="2:8">
      <c r="B623" s="715">
        <v>45093</v>
      </c>
      <c r="C623" s="715"/>
      <c r="D623" s="715"/>
      <c r="E623" s="715"/>
      <c r="F623" s="716">
        <v>20917213</v>
      </c>
      <c r="G623" s="748">
        <v>-12532</v>
      </c>
      <c r="H623" s="752">
        <v>-5.9876505901046428E-4</v>
      </c>
    </row>
    <row r="624" spans="2:8">
      <c r="B624" s="715">
        <v>45096</v>
      </c>
      <c r="C624" s="715"/>
      <c r="D624" s="715"/>
      <c r="E624" s="715"/>
      <c r="F624" s="716">
        <v>20956577</v>
      </c>
      <c r="G624" s="748">
        <v>39364</v>
      </c>
      <c r="H624" s="752">
        <v>1.8818950689081237E-3</v>
      </c>
    </row>
    <row r="625" spans="2:8">
      <c r="B625" s="715">
        <v>45097</v>
      </c>
      <c r="C625" s="715"/>
      <c r="D625" s="715"/>
      <c r="E625" s="715"/>
      <c r="F625" s="716">
        <v>20952029</v>
      </c>
      <c r="G625" s="748">
        <v>-4548</v>
      </c>
      <c r="H625" s="752">
        <v>-2.1702017462110756E-4</v>
      </c>
    </row>
    <row r="626" spans="2:8">
      <c r="B626" s="715">
        <v>45098</v>
      </c>
      <c r="C626" s="715"/>
      <c r="D626" s="715"/>
      <c r="E626" s="715"/>
      <c r="F626" s="716">
        <v>20938738</v>
      </c>
      <c r="G626" s="748">
        <v>-13291</v>
      </c>
      <c r="H626" s="752">
        <v>-6.3435383752097341E-4</v>
      </c>
    </row>
    <row r="627" spans="2:8">
      <c r="B627" s="715">
        <v>45099</v>
      </c>
      <c r="C627" s="715"/>
      <c r="D627" s="715"/>
      <c r="E627" s="715"/>
      <c r="F627" s="716">
        <v>20883873</v>
      </c>
      <c r="G627" s="748">
        <v>-54865</v>
      </c>
      <c r="H627" s="752">
        <v>-2.6202629785997411E-3</v>
      </c>
    </row>
    <row r="628" spans="2:8">
      <c r="B628" s="715">
        <v>45100</v>
      </c>
      <c r="C628" s="715"/>
      <c r="D628" s="715"/>
      <c r="E628" s="715"/>
      <c r="F628" s="716">
        <v>20840528</v>
      </c>
      <c r="G628" s="748">
        <v>-43345</v>
      </c>
      <c r="H628" s="752">
        <v>-2.0755249756594374E-3</v>
      </c>
    </row>
    <row r="629" spans="2:8">
      <c r="B629" s="715">
        <v>45103</v>
      </c>
      <c r="C629" s="715"/>
      <c r="D629" s="715"/>
      <c r="E629" s="715"/>
      <c r="F629" s="716">
        <v>20868935</v>
      </c>
      <c r="G629" s="748">
        <v>28407</v>
      </c>
      <c r="H629" s="752">
        <v>1.3630652735860949E-3</v>
      </c>
    </row>
    <row r="630" spans="2:8">
      <c r="B630" s="715">
        <v>45104</v>
      </c>
      <c r="C630" s="715"/>
      <c r="D630" s="715"/>
      <c r="E630" s="715"/>
      <c r="F630" s="716">
        <v>20860602</v>
      </c>
      <c r="G630" s="748">
        <v>-8333</v>
      </c>
      <c r="H630" s="752">
        <v>-3.9930164141099844E-4</v>
      </c>
    </row>
    <row r="631" spans="2:8">
      <c r="B631" s="715">
        <v>45105</v>
      </c>
      <c r="C631" s="715"/>
      <c r="D631" s="715"/>
      <c r="E631" s="715"/>
      <c r="F631" s="716">
        <v>20863016</v>
      </c>
      <c r="G631" s="748">
        <v>2414</v>
      </c>
      <c r="H631" s="752">
        <v>1.1572053385622283E-4</v>
      </c>
    </row>
    <row r="632" spans="2:8">
      <c r="B632" s="715">
        <v>45106</v>
      </c>
      <c r="C632" s="715"/>
      <c r="D632" s="715"/>
      <c r="E632" s="715"/>
      <c r="F632" s="716">
        <v>20861844</v>
      </c>
      <c r="G632" s="748">
        <v>-1172</v>
      </c>
      <c r="H632" s="752">
        <v>-5.6175962286575398E-5</v>
      </c>
    </row>
    <row r="633" spans="2:8">
      <c r="B633" s="717">
        <v>45107</v>
      </c>
      <c r="C633" s="717"/>
      <c r="D633" s="717"/>
      <c r="E633" s="717"/>
      <c r="F633" s="718">
        <v>20597244</v>
      </c>
      <c r="G633" s="750">
        <v>-264600</v>
      </c>
      <c r="H633" s="753">
        <v>-1.2683442556659874E-2</v>
      </c>
    </row>
    <row r="634" spans="2:8">
      <c r="B634" s="715">
        <v>45110</v>
      </c>
      <c r="C634" s="715"/>
      <c r="D634" s="715"/>
      <c r="E634" s="715"/>
      <c r="F634" s="716">
        <v>20840027</v>
      </c>
      <c r="G634" s="748">
        <v>242783</v>
      </c>
      <c r="H634" s="752">
        <v>1.1787159485997289E-2</v>
      </c>
    </row>
    <row r="635" spans="2:8">
      <c r="B635" s="715">
        <v>45111</v>
      </c>
      <c r="C635" s="715"/>
      <c r="D635" s="715"/>
      <c r="E635" s="715"/>
      <c r="F635" s="716">
        <v>20846945</v>
      </c>
      <c r="G635" s="748">
        <v>6918</v>
      </c>
      <c r="H635" s="752">
        <v>3.3195734343327565E-4</v>
      </c>
    </row>
    <row r="636" spans="2:8">
      <c r="B636" s="715">
        <v>45112</v>
      </c>
      <c r="C636" s="715"/>
      <c r="D636" s="715"/>
      <c r="E636" s="715"/>
      <c r="F636" s="716">
        <v>20858248</v>
      </c>
      <c r="G636" s="748">
        <v>11303</v>
      </c>
      <c r="H636" s="752">
        <v>5.4218975490183396E-4</v>
      </c>
    </row>
    <row r="637" spans="2:8">
      <c r="B637" s="715">
        <v>45113</v>
      </c>
      <c r="C637" s="715"/>
      <c r="D637" s="715"/>
      <c r="E637" s="715"/>
      <c r="F637" s="716">
        <v>20871538</v>
      </c>
      <c r="G637" s="748">
        <v>13290</v>
      </c>
      <c r="H637" s="752">
        <v>6.3715802017494383E-4</v>
      </c>
    </row>
    <row r="638" spans="2:8">
      <c r="B638" s="715">
        <v>45114</v>
      </c>
      <c r="C638" s="715"/>
      <c r="D638" s="715"/>
      <c r="E638" s="715"/>
      <c r="F638" s="716">
        <v>20861574</v>
      </c>
      <c r="G638" s="748">
        <v>-9964</v>
      </c>
      <c r="H638" s="752">
        <v>-4.7739653876965882E-4</v>
      </c>
    </row>
    <row r="639" spans="2:8">
      <c r="B639" s="715">
        <v>45117</v>
      </c>
      <c r="C639" s="715"/>
      <c r="D639" s="715"/>
      <c r="E639" s="715"/>
      <c r="F639" s="716">
        <v>20895959</v>
      </c>
      <c r="G639" s="748">
        <v>34385</v>
      </c>
      <c r="H639" s="752">
        <v>1.6482457172215526E-3</v>
      </c>
    </row>
    <row r="640" spans="2:8">
      <c r="B640" s="715">
        <v>45118</v>
      </c>
      <c r="C640" s="715"/>
      <c r="D640" s="715"/>
      <c r="E640" s="715"/>
      <c r="F640" s="716">
        <v>20902143</v>
      </c>
      <c r="G640" s="748">
        <v>6184</v>
      </c>
      <c r="H640" s="752">
        <v>2.9594238771246673E-4</v>
      </c>
    </row>
    <row r="641" spans="2:8">
      <c r="B641" s="715">
        <v>45119</v>
      </c>
      <c r="C641" s="715"/>
      <c r="D641" s="715"/>
      <c r="E641" s="715"/>
      <c r="F641" s="716">
        <v>20915378</v>
      </c>
      <c r="G641" s="748">
        <v>13235</v>
      </c>
      <c r="H641" s="752">
        <v>6.3318866395656315E-4</v>
      </c>
    </row>
    <row r="642" spans="2:8">
      <c r="B642" s="715">
        <v>45120</v>
      </c>
      <c r="C642" s="715"/>
      <c r="D642" s="715"/>
      <c r="E642" s="715"/>
      <c r="F642" s="716">
        <v>20919676</v>
      </c>
      <c r="G642" s="748">
        <v>4298</v>
      </c>
      <c r="H642" s="752">
        <v>2.0549473215347724E-4</v>
      </c>
    </row>
    <row r="643" spans="2:8">
      <c r="B643" s="715">
        <v>45121</v>
      </c>
      <c r="C643" s="715"/>
      <c r="D643" s="715"/>
      <c r="E643" s="715"/>
      <c r="F643" s="716">
        <v>20903255</v>
      </c>
      <c r="G643" s="748">
        <v>-16421</v>
      </c>
      <c r="H643" s="752">
        <v>-7.8495479566698112E-4</v>
      </c>
    </row>
    <row r="644" spans="2:8">
      <c r="B644" s="715">
        <v>45124</v>
      </c>
      <c r="C644" s="715"/>
      <c r="D644" s="715"/>
      <c r="E644" s="715"/>
      <c r="F644" s="716">
        <v>20936043</v>
      </c>
      <c r="G644" s="748">
        <v>32788</v>
      </c>
      <c r="H644" s="752">
        <v>1.5685595377370465E-3</v>
      </c>
    </row>
    <row r="645" spans="2:8">
      <c r="B645" s="715">
        <v>45125</v>
      </c>
      <c r="C645" s="715"/>
      <c r="D645" s="715"/>
      <c r="E645" s="715"/>
      <c r="F645" s="716">
        <v>20934613</v>
      </c>
      <c r="G645" s="748">
        <v>-1430</v>
      </c>
      <c r="H645" s="752">
        <v>-6.83032605540701E-5</v>
      </c>
    </row>
    <row r="646" spans="2:8">
      <c r="B646" s="715">
        <v>45126</v>
      </c>
      <c r="C646" s="715"/>
      <c r="D646" s="715"/>
      <c r="E646" s="715"/>
      <c r="F646" s="716">
        <v>20935275</v>
      </c>
      <c r="G646" s="748">
        <v>662</v>
      </c>
      <c r="H646" s="752">
        <v>3.1622270734166236E-5</v>
      </c>
    </row>
    <row r="647" spans="2:8">
      <c r="B647" s="715">
        <v>45127</v>
      </c>
      <c r="C647" s="715"/>
      <c r="D647" s="715"/>
      <c r="E647" s="715"/>
      <c r="F647" s="716">
        <v>20941568</v>
      </c>
      <c r="G647" s="748">
        <v>6293</v>
      </c>
      <c r="H647" s="752">
        <v>3.0059313765873341E-4</v>
      </c>
    </row>
    <row r="648" spans="2:8">
      <c r="B648" s="715">
        <v>45128</v>
      </c>
      <c r="C648" s="715"/>
      <c r="D648" s="715"/>
      <c r="E648" s="715"/>
      <c r="F648" s="716">
        <v>20922945</v>
      </c>
      <c r="G648" s="748">
        <v>-18623</v>
      </c>
      <c r="H648" s="752">
        <v>-8.8928393518572513E-4</v>
      </c>
    </row>
    <row r="649" spans="2:8">
      <c r="B649" s="715">
        <v>45131</v>
      </c>
      <c r="C649" s="715"/>
      <c r="D649" s="715"/>
      <c r="E649" s="715"/>
      <c r="F649" s="716">
        <v>20926644</v>
      </c>
      <c r="G649" s="748">
        <v>3699</v>
      </c>
      <c r="H649" s="752">
        <v>1.767915558732458E-4</v>
      </c>
    </row>
    <row r="650" spans="2:8">
      <c r="B650" s="715">
        <v>45132</v>
      </c>
      <c r="C650" s="715"/>
      <c r="D650" s="715"/>
      <c r="E650" s="715"/>
      <c r="F650" s="716">
        <v>20922211</v>
      </c>
      <c r="G650" s="748">
        <v>-4433</v>
      </c>
      <c r="H650" s="752">
        <v>-2.1183520874157313E-4</v>
      </c>
    </row>
    <row r="651" spans="2:8">
      <c r="B651" s="715">
        <v>45133</v>
      </c>
      <c r="C651" s="715"/>
      <c r="D651" s="715"/>
      <c r="E651" s="715"/>
      <c r="F651" s="716">
        <v>20921095</v>
      </c>
      <c r="G651" s="748">
        <v>-1116</v>
      </c>
      <c r="H651" s="752">
        <v>-5.3340442843219371E-5</v>
      </c>
    </row>
    <row r="652" spans="2:8">
      <c r="B652" s="715">
        <v>45134</v>
      </c>
      <c r="C652" s="715"/>
      <c r="D652" s="715"/>
      <c r="E652" s="715"/>
      <c r="F652" s="716">
        <v>20920460</v>
      </c>
      <c r="G652" s="748">
        <v>-635</v>
      </c>
      <c r="H652" s="752">
        <v>-3.0352139789968646E-5</v>
      </c>
    </row>
    <row r="653" spans="2:8">
      <c r="B653" s="715">
        <v>45135</v>
      </c>
      <c r="C653" s="715"/>
      <c r="D653" s="715"/>
      <c r="E653" s="715"/>
      <c r="F653" s="716">
        <v>20870091</v>
      </c>
      <c r="G653" s="748">
        <v>-50369</v>
      </c>
      <c r="H653" s="752">
        <v>-2.4076430441778429E-3</v>
      </c>
    </row>
    <row r="654" spans="2:8">
      <c r="B654" s="717">
        <v>45138</v>
      </c>
      <c r="C654" s="717"/>
      <c r="D654" s="717"/>
      <c r="E654" s="717"/>
      <c r="F654" s="718">
        <v>20683889</v>
      </c>
      <c r="G654" s="750">
        <v>-186202</v>
      </c>
      <c r="H654" s="753">
        <v>-8.9219543891783104E-3</v>
      </c>
    </row>
    <row r="655" spans="2:8">
      <c r="B655" s="715" t="s">
        <v>552</v>
      </c>
      <c r="C655" s="715"/>
      <c r="D655" s="715"/>
      <c r="E655" s="715"/>
      <c r="F655" s="716">
        <v>20757837</v>
      </c>
      <c r="G655" s="748">
        <v>73948</v>
      </c>
      <c r="H655" s="752">
        <v>3.5751497216021111E-3</v>
      </c>
    </row>
    <row r="656" spans="2:8">
      <c r="B656" s="715" t="s">
        <v>553</v>
      </c>
      <c r="C656" s="715"/>
      <c r="D656" s="715"/>
      <c r="E656" s="715"/>
      <c r="F656" s="716">
        <v>20749306</v>
      </c>
      <c r="G656" s="748">
        <v>-8531</v>
      </c>
      <c r="H656" s="752">
        <v>-4.1097730943739919E-4</v>
      </c>
    </row>
    <row r="657" spans="2:8">
      <c r="B657" s="715" t="s">
        <v>554</v>
      </c>
      <c r="C657" s="715"/>
      <c r="D657" s="715"/>
      <c r="E657" s="715"/>
      <c r="F657" s="716">
        <v>20742956</v>
      </c>
      <c r="G657" s="748">
        <v>-6350</v>
      </c>
      <c r="H657" s="752">
        <v>-3.0603433194342777E-4</v>
      </c>
    </row>
    <row r="658" spans="2:8">
      <c r="B658" s="715" t="s">
        <v>555</v>
      </c>
      <c r="C658" s="715"/>
      <c r="D658" s="715"/>
      <c r="E658" s="715"/>
      <c r="F658" s="716">
        <v>20718364</v>
      </c>
      <c r="G658" s="748">
        <v>-24592</v>
      </c>
      <c r="H658" s="752">
        <v>-1.1855590881068023E-3</v>
      </c>
    </row>
    <row r="659" spans="2:8">
      <c r="B659" s="715" t="s">
        <v>556</v>
      </c>
      <c r="C659" s="715"/>
      <c r="D659" s="715"/>
      <c r="E659" s="715"/>
      <c r="F659" s="716">
        <v>20728167</v>
      </c>
      <c r="G659" s="748">
        <v>9803</v>
      </c>
      <c r="H659" s="752">
        <v>4.7315511977674696E-4</v>
      </c>
    </row>
    <row r="660" spans="2:8">
      <c r="B660" s="715" t="s">
        <v>557</v>
      </c>
      <c r="C660" s="715"/>
      <c r="D660" s="715"/>
      <c r="E660" s="715"/>
      <c r="F660" s="716">
        <v>20725742</v>
      </c>
      <c r="G660" s="748">
        <v>-2425</v>
      </c>
      <c r="H660" s="752">
        <v>-1.1699056650793516E-4</v>
      </c>
    </row>
    <row r="661" spans="2:8">
      <c r="B661" s="715" t="s">
        <v>558</v>
      </c>
      <c r="C661" s="715"/>
      <c r="D661" s="715"/>
      <c r="E661" s="715"/>
      <c r="F661" s="716">
        <v>20727659</v>
      </c>
      <c r="G661" s="748">
        <v>1917</v>
      </c>
      <c r="H661" s="752">
        <v>9.2493672844140562E-5</v>
      </c>
    </row>
    <row r="662" spans="2:8">
      <c r="B662" s="715" t="s">
        <v>559</v>
      </c>
      <c r="C662" s="715"/>
      <c r="D662" s="715"/>
      <c r="E662" s="715"/>
      <c r="F662" s="716">
        <v>20732743</v>
      </c>
      <c r="G662" s="748">
        <v>5084</v>
      </c>
      <c r="H662" s="752">
        <v>2.4527613079694532E-4</v>
      </c>
    </row>
    <row r="663" spans="2:8">
      <c r="B663" s="715" t="s">
        <v>560</v>
      </c>
      <c r="C663" s="715"/>
      <c r="D663" s="715"/>
      <c r="E663" s="715"/>
      <c r="F663" s="716">
        <v>20705951</v>
      </c>
      <c r="G663" s="748">
        <v>-26792</v>
      </c>
      <c r="H663" s="752">
        <v>-1.2922554434789957E-3</v>
      </c>
    </row>
    <row r="664" spans="2:8">
      <c r="B664" s="715" t="s">
        <v>561</v>
      </c>
      <c r="C664" s="715"/>
      <c r="D664" s="715"/>
      <c r="E664" s="715"/>
      <c r="F664" s="716">
        <v>20704415</v>
      </c>
      <c r="G664" s="748">
        <v>-1536</v>
      </c>
      <c r="H664" s="752">
        <v>-7.4181572244591543E-5</v>
      </c>
    </row>
    <row r="665" spans="2:8">
      <c r="B665" s="715" t="s">
        <v>562</v>
      </c>
      <c r="C665" s="715"/>
      <c r="D665" s="715"/>
      <c r="E665" s="715"/>
      <c r="F665" s="716">
        <v>20711333</v>
      </c>
      <c r="G665" s="748">
        <v>6918</v>
      </c>
      <c r="H665" s="752">
        <v>3.3413163327722373E-4</v>
      </c>
    </row>
    <row r="666" spans="2:8">
      <c r="B666" s="715" t="s">
        <v>563</v>
      </c>
      <c r="C666" s="715"/>
      <c r="D666" s="715"/>
      <c r="E666" s="715"/>
      <c r="F666" s="716">
        <v>20713165</v>
      </c>
      <c r="G666" s="748">
        <v>1832</v>
      </c>
      <c r="H666" s="752">
        <v>8.8453987968861725E-5</v>
      </c>
    </row>
    <row r="667" spans="2:8">
      <c r="B667" s="715" t="s">
        <v>564</v>
      </c>
      <c r="C667" s="715"/>
      <c r="D667" s="715"/>
      <c r="E667" s="715"/>
      <c r="F667" s="716">
        <v>20698362</v>
      </c>
      <c r="G667" s="748">
        <v>-14803</v>
      </c>
      <c r="H667" s="752">
        <v>-7.1466625211547008E-4</v>
      </c>
    </row>
    <row r="668" spans="2:8">
      <c r="B668" s="715" t="s">
        <v>565</v>
      </c>
      <c r="C668" s="715"/>
      <c r="D668" s="715"/>
      <c r="E668" s="715"/>
      <c r="F668" s="716">
        <v>20720833</v>
      </c>
      <c r="G668" s="748">
        <v>22471</v>
      </c>
      <c r="H668" s="752">
        <v>1.0856414628366284E-3</v>
      </c>
    </row>
    <row r="669" spans="2:8">
      <c r="B669" s="715" t="s">
        <v>566</v>
      </c>
      <c r="C669" s="715"/>
      <c r="D669" s="715"/>
      <c r="E669" s="715"/>
      <c r="F669" s="716">
        <v>20716892</v>
      </c>
      <c r="G669" s="748">
        <v>-3941</v>
      </c>
      <c r="H669" s="752">
        <v>-1.9019505634743084E-4</v>
      </c>
    </row>
    <row r="670" spans="2:8">
      <c r="B670" s="715" t="s">
        <v>567</v>
      </c>
      <c r="C670" s="715"/>
      <c r="D670" s="715"/>
      <c r="E670" s="715"/>
      <c r="F670" s="716">
        <v>20718876</v>
      </c>
      <c r="G670" s="748">
        <v>1984</v>
      </c>
      <c r="H670" s="752">
        <v>9.5767260841927992E-5</v>
      </c>
    </row>
    <row r="671" spans="2:8">
      <c r="B671" s="715" t="s">
        <v>568</v>
      </c>
      <c r="C671" s="715"/>
      <c r="D671" s="715"/>
      <c r="E671" s="715"/>
      <c r="F671" s="716">
        <v>20721820</v>
      </c>
      <c r="G671" s="748">
        <v>2944</v>
      </c>
      <c r="H671" s="752">
        <v>1.4209265019982098E-4</v>
      </c>
    </row>
    <row r="672" spans="2:8">
      <c r="B672" s="715" t="s">
        <v>569</v>
      </c>
      <c r="C672" s="715"/>
      <c r="D672" s="715"/>
      <c r="E672" s="715"/>
      <c r="F672" s="716">
        <v>20704352</v>
      </c>
      <c r="G672" s="748">
        <v>-17468</v>
      </c>
      <c r="H672" s="752">
        <v>-8.429761478480069E-4</v>
      </c>
    </row>
    <row r="673" spans="2:8">
      <c r="B673" s="715" t="s">
        <v>570</v>
      </c>
      <c r="C673" s="715"/>
      <c r="D673" s="715"/>
      <c r="E673" s="715"/>
      <c r="F673" s="716">
        <v>20713889</v>
      </c>
      <c r="G673" s="748">
        <v>9537</v>
      </c>
      <c r="H673" s="752">
        <v>4.6062779458155845E-4</v>
      </c>
    </row>
    <row r="674" spans="2:8">
      <c r="B674" s="715" t="s">
        <v>571</v>
      </c>
      <c r="C674" s="715"/>
      <c r="D674" s="715"/>
      <c r="E674" s="715"/>
      <c r="F674" s="716">
        <v>20706330</v>
      </c>
      <c r="G674" s="748">
        <v>-7559</v>
      </c>
      <c r="H674" s="752">
        <v>-3.6492423030753951E-4</v>
      </c>
    </row>
    <row r="675" spans="2:8">
      <c r="B675" s="715">
        <v>45168</v>
      </c>
      <c r="C675" s="715"/>
      <c r="D675" s="715"/>
      <c r="E675" s="715"/>
      <c r="F675" s="716">
        <v>20693737</v>
      </c>
      <c r="G675" s="748">
        <v>-12593</v>
      </c>
      <c r="H675" s="752">
        <v>-6.0817151083747412E-4</v>
      </c>
    </row>
    <row r="676" spans="2:8">
      <c r="B676" s="717">
        <v>45169</v>
      </c>
      <c r="C676" s="717"/>
      <c r="D676" s="717"/>
      <c r="E676" s="717"/>
      <c r="F676" s="718">
        <v>20430272</v>
      </c>
      <c r="G676" s="750">
        <v>-263465</v>
      </c>
      <c r="H676" s="753">
        <v>-1.2731629864630056E-2</v>
      </c>
    </row>
    <row r="677" spans="2:8">
      <c r="B677" s="715">
        <v>45170</v>
      </c>
      <c r="C677" s="715"/>
      <c r="D677" s="715"/>
      <c r="E677" s="715"/>
      <c r="F677" s="716">
        <v>20487672</v>
      </c>
      <c r="G677" s="748">
        <v>57400</v>
      </c>
      <c r="H677" s="752">
        <v>2.8095563289611825E-3</v>
      </c>
    </row>
    <row r="678" spans="2:8">
      <c r="B678" s="715">
        <v>45173</v>
      </c>
      <c r="C678" s="715"/>
      <c r="D678" s="715"/>
      <c r="E678" s="715"/>
      <c r="F678" s="716">
        <v>20524085</v>
      </c>
      <c r="G678" s="748">
        <v>36413</v>
      </c>
      <c r="H678" s="752">
        <v>1.7773127176186065E-3</v>
      </c>
    </row>
    <row r="679" spans="2:8">
      <c r="B679" s="715">
        <v>45174</v>
      </c>
      <c r="C679" s="715"/>
      <c r="D679" s="715"/>
      <c r="E679" s="715"/>
      <c r="F679" s="716">
        <v>20540614</v>
      </c>
      <c r="G679" s="748">
        <v>16529</v>
      </c>
      <c r="H679" s="752">
        <v>8.0534649900343425E-4</v>
      </c>
    </row>
    <row r="680" spans="2:8">
      <c r="B680" s="715">
        <v>45175</v>
      </c>
      <c r="C680" s="715"/>
      <c r="D680" s="715"/>
      <c r="E680" s="715"/>
      <c r="F680" s="716">
        <v>20608463</v>
      </c>
      <c r="G680" s="748">
        <v>67849</v>
      </c>
      <c r="H680" s="752">
        <v>3.3031631868454259E-3</v>
      </c>
    </row>
    <row r="681" spans="2:8">
      <c r="B681" s="715">
        <v>45176</v>
      </c>
      <c r="C681" s="715"/>
      <c r="D681" s="715"/>
      <c r="E681" s="715"/>
      <c r="F681" s="716">
        <v>20634182</v>
      </c>
      <c r="G681" s="748">
        <v>25719</v>
      </c>
      <c r="H681" s="752">
        <v>1.247982442940998E-3</v>
      </c>
    </row>
    <row r="682" spans="2:8">
      <c r="B682" s="715">
        <v>45177</v>
      </c>
      <c r="C682" s="715"/>
      <c r="D682" s="715"/>
      <c r="E682" s="715"/>
      <c r="F682" s="716">
        <v>20640553</v>
      </c>
      <c r="G682" s="748">
        <v>6371</v>
      </c>
      <c r="H682" s="752">
        <v>3.0875951370390453E-4</v>
      </c>
    </row>
    <row r="683" spans="2:8">
      <c r="B683" s="715">
        <v>45180</v>
      </c>
      <c r="C683" s="715"/>
      <c r="D683" s="715"/>
      <c r="E683" s="715"/>
      <c r="F683" s="716">
        <v>20708855</v>
      </c>
      <c r="G683" s="748">
        <v>68302</v>
      </c>
      <c r="H683" s="752">
        <v>3.3091167663967802E-3</v>
      </c>
    </row>
    <row r="684" spans="2:8">
      <c r="B684" s="715">
        <v>45181</v>
      </c>
      <c r="C684" s="715"/>
      <c r="D684" s="715"/>
      <c r="E684" s="715"/>
      <c r="F684" s="716">
        <v>20698661</v>
      </c>
      <c r="G684" s="748">
        <v>-10194</v>
      </c>
      <c r="H684" s="752">
        <v>-4.9225319313883631E-4</v>
      </c>
    </row>
    <row r="685" spans="2:8">
      <c r="B685" s="715">
        <v>45182</v>
      </c>
      <c r="C685" s="715"/>
      <c r="D685" s="715"/>
      <c r="E685" s="715"/>
      <c r="F685" s="716">
        <v>20704989</v>
      </c>
      <c r="G685" s="748">
        <v>6328</v>
      </c>
      <c r="H685" s="752">
        <v>3.0572025890940324E-4</v>
      </c>
    </row>
    <row r="686" spans="2:8">
      <c r="B686" s="715">
        <v>45183</v>
      </c>
      <c r="C686" s="715"/>
      <c r="D686" s="715"/>
      <c r="E686" s="715"/>
      <c r="F686" s="716">
        <v>20766491</v>
      </c>
      <c r="G686" s="748">
        <v>61502</v>
      </c>
      <c r="H686" s="752">
        <v>2.9703952028179437E-3</v>
      </c>
    </row>
    <row r="687" spans="2:8">
      <c r="B687" s="715">
        <v>45184</v>
      </c>
      <c r="C687" s="715"/>
      <c r="D687" s="715"/>
      <c r="E687" s="715"/>
      <c r="F687" s="716">
        <v>20753723</v>
      </c>
      <c r="G687" s="748">
        <v>-12768</v>
      </c>
      <c r="H687" s="752">
        <v>-6.1483666161987749E-4</v>
      </c>
    </row>
    <row r="688" spans="2:8">
      <c r="B688" s="715">
        <v>45187</v>
      </c>
      <c r="C688" s="715"/>
      <c r="D688" s="715"/>
      <c r="E688" s="715"/>
      <c r="F688" s="716">
        <v>20797746</v>
      </c>
      <c r="G688" s="748">
        <v>44023</v>
      </c>
      <c r="H688" s="752">
        <v>2.121209770410859E-3</v>
      </c>
    </row>
    <row r="689" spans="2:8">
      <c r="B689" s="715">
        <v>45188</v>
      </c>
      <c r="C689" s="715"/>
      <c r="D689" s="715"/>
      <c r="E689" s="715"/>
      <c r="F689" s="716">
        <v>20799535</v>
      </c>
      <c r="G689" s="748">
        <v>1789</v>
      </c>
      <c r="H689" s="752">
        <v>8.6018936859888484E-5</v>
      </c>
    </row>
    <row r="690" spans="2:8">
      <c r="B690" s="715">
        <v>45189</v>
      </c>
      <c r="C690" s="715"/>
      <c r="D690" s="715"/>
      <c r="E690" s="715"/>
      <c r="F690" s="716">
        <v>20807150</v>
      </c>
      <c r="G690" s="748">
        <v>7615</v>
      </c>
      <c r="H690" s="752">
        <v>3.6611395398988833E-4</v>
      </c>
    </row>
    <row r="691" spans="2:8">
      <c r="B691" s="715">
        <v>45190</v>
      </c>
      <c r="C691" s="715"/>
      <c r="D691" s="715"/>
      <c r="E691" s="715"/>
      <c r="F691" s="716">
        <v>20816762</v>
      </c>
      <c r="G691" s="748">
        <v>9612</v>
      </c>
      <c r="H691" s="752">
        <v>4.619565870385145E-4</v>
      </c>
    </row>
    <row r="692" spans="2:8">
      <c r="B692" s="715">
        <v>45191</v>
      </c>
      <c r="C692" s="715"/>
      <c r="D692" s="715"/>
      <c r="E692" s="715"/>
      <c r="F692" s="716">
        <v>20805879</v>
      </c>
      <c r="G692" s="748">
        <v>-10883</v>
      </c>
      <c r="H692" s="752">
        <v>-5.2279984754588504E-4</v>
      </c>
    </row>
    <row r="693" spans="2:8">
      <c r="B693" s="715">
        <v>45194</v>
      </c>
      <c r="C693" s="715"/>
      <c r="D693" s="715"/>
      <c r="E693" s="715"/>
      <c r="F693" s="716">
        <v>20826609</v>
      </c>
      <c r="G693" s="748">
        <v>20730</v>
      </c>
      <c r="H693" s="752">
        <v>9.9635300195677345E-4</v>
      </c>
    </row>
    <row r="694" spans="2:8">
      <c r="B694" s="715">
        <v>45195</v>
      </c>
      <c r="C694" s="715"/>
      <c r="D694" s="715"/>
      <c r="E694" s="715"/>
      <c r="F694" s="716">
        <v>20828866</v>
      </c>
      <c r="G694" s="748">
        <v>2257</v>
      </c>
      <c r="H694" s="752">
        <v>1.0837097868399148E-4</v>
      </c>
    </row>
    <row r="695" spans="2:8">
      <c r="B695" s="715">
        <v>45196</v>
      </c>
      <c r="C695" s="715"/>
      <c r="D695" s="715"/>
      <c r="E695" s="715"/>
      <c r="F695" s="716">
        <v>20833093</v>
      </c>
      <c r="G695" s="748">
        <v>4227</v>
      </c>
      <c r="H695" s="752">
        <v>2.029395167264525E-4</v>
      </c>
    </row>
    <row r="696" spans="2:8">
      <c r="B696" s="715">
        <v>45197</v>
      </c>
      <c r="C696" s="715"/>
      <c r="D696" s="715"/>
      <c r="E696" s="715"/>
      <c r="F696" s="716">
        <v>20835883</v>
      </c>
      <c r="G696" s="748">
        <v>2790</v>
      </c>
      <c r="H696" s="752">
        <v>1.3392154491898012E-4</v>
      </c>
    </row>
    <row r="697" spans="2:8">
      <c r="B697" s="717">
        <v>45198</v>
      </c>
      <c r="C697" s="717"/>
      <c r="D697" s="717"/>
      <c r="E697" s="717"/>
      <c r="F697" s="718">
        <v>20800895</v>
      </c>
      <c r="G697" s="750">
        <v>-34988</v>
      </c>
      <c r="H697" s="753">
        <v>-1.6792184905242147E-3</v>
      </c>
    </row>
    <row r="698" spans="2:8">
      <c r="B698" s="715" t="s">
        <v>573</v>
      </c>
      <c r="C698" s="715"/>
      <c r="D698" s="715"/>
      <c r="E698" s="715"/>
      <c r="F698" s="716">
        <v>20797041</v>
      </c>
      <c r="G698" s="748">
        <v>-3854</v>
      </c>
      <c r="H698" s="752">
        <v>-1.8528048913279971E-4</v>
      </c>
    </row>
    <row r="699" spans="2:8">
      <c r="B699" s="715" t="s">
        <v>574</v>
      </c>
      <c r="C699" s="715"/>
      <c r="D699" s="715"/>
      <c r="E699" s="715"/>
      <c r="F699" s="716">
        <v>20785136</v>
      </c>
      <c r="G699" s="748">
        <v>-11905</v>
      </c>
      <c r="H699" s="752">
        <v>-5.7243720392718966E-4</v>
      </c>
    </row>
    <row r="700" spans="2:8">
      <c r="B700" s="715" t="s">
        <v>575</v>
      </c>
      <c r="C700" s="715"/>
      <c r="D700" s="715"/>
      <c r="E700" s="715"/>
      <c r="F700" s="716">
        <v>20797849</v>
      </c>
      <c r="G700" s="748">
        <v>12713</v>
      </c>
      <c r="H700" s="752">
        <v>6.1163900972305285E-4</v>
      </c>
    </row>
    <row r="701" spans="2:8">
      <c r="B701" s="715" t="s">
        <v>576</v>
      </c>
      <c r="C701" s="715"/>
      <c r="D701" s="715"/>
      <c r="E701" s="715"/>
      <c r="F701" s="716">
        <v>20810583</v>
      </c>
      <c r="G701" s="748">
        <v>12734</v>
      </c>
      <c r="H701" s="752">
        <v>6.1227485592385555E-4</v>
      </c>
    </row>
    <row r="702" spans="2:8">
      <c r="B702" s="715" t="s">
        <v>577</v>
      </c>
      <c r="C702" s="715"/>
      <c r="D702" s="715"/>
      <c r="E702" s="715"/>
      <c r="F702" s="716">
        <v>20803994</v>
      </c>
      <c r="G702" s="748">
        <v>-6589</v>
      </c>
      <c r="H702" s="752">
        <v>-3.1661775165070516E-4</v>
      </c>
    </row>
    <row r="703" spans="2:8">
      <c r="B703" s="715" t="s">
        <v>578</v>
      </c>
      <c r="C703" s="715"/>
      <c r="D703" s="715"/>
      <c r="E703" s="715"/>
      <c r="F703" s="716">
        <v>20829751</v>
      </c>
      <c r="G703" s="748">
        <v>25757</v>
      </c>
      <c r="H703" s="752">
        <v>1.238079572605244E-3</v>
      </c>
    </row>
    <row r="704" spans="2:8">
      <c r="B704" s="715" t="s">
        <v>579</v>
      </c>
      <c r="C704" s="715"/>
      <c r="D704" s="715"/>
      <c r="E704" s="715"/>
      <c r="F704" s="716">
        <v>20821754</v>
      </c>
      <c r="G704" s="748">
        <v>-7997</v>
      </c>
      <c r="H704" s="752">
        <v>-3.8392201615855548E-4</v>
      </c>
    </row>
    <row r="705" spans="2:8">
      <c r="B705" s="715" t="s">
        <v>580</v>
      </c>
      <c r="C705" s="715"/>
      <c r="D705" s="715"/>
      <c r="E705" s="715"/>
      <c r="F705" s="716">
        <v>20814420</v>
      </c>
      <c r="G705" s="748">
        <v>-7334</v>
      </c>
      <c r="H705" s="752">
        <v>-3.5222777101295843E-4</v>
      </c>
    </row>
    <row r="706" spans="2:8">
      <c r="B706" s="715" t="s">
        <v>581</v>
      </c>
      <c r="C706" s="715"/>
      <c r="D706" s="715"/>
      <c r="E706" s="715"/>
      <c r="F706" s="716">
        <v>20809225</v>
      </c>
      <c r="G706" s="748">
        <v>-5195</v>
      </c>
      <c r="H706" s="752">
        <v>-2.4958658468499095E-4</v>
      </c>
    </row>
    <row r="707" spans="2:8">
      <c r="B707" s="715" t="s">
        <v>582</v>
      </c>
      <c r="C707" s="715"/>
      <c r="D707" s="715"/>
      <c r="E707" s="715"/>
      <c r="F707" s="716">
        <v>20834375</v>
      </c>
      <c r="G707" s="748">
        <v>25150</v>
      </c>
      <c r="H707" s="752">
        <v>1.2085985902887675E-3</v>
      </c>
    </row>
    <row r="708" spans="2:8">
      <c r="B708" s="715" t="s">
        <v>583</v>
      </c>
      <c r="C708" s="715"/>
      <c r="D708" s="715"/>
      <c r="E708" s="715"/>
      <c r="F708" s="716">
        <v>20835589</v>
      </c>
      <c r="G708" s="748">
        <v>1214</v>
      </c>
      <c r="H708" s="752">
        <v>5.8269086545603699E-5</v>
      </c>
    </row>
    <row r="709" spans="2:8">
      <c r="B709" s="715" t="s">
        <v>584</v>
      </c>
      <c r="C709" s="715"/>
      <c r="D709" s="715"/>
      <c r="E709" s="715"/>
      <c r="F709" s="716">
        <v>20839273</v>
      </c>
      <c r="G709" s="748">
        <v>3684</v>
      </c>
      <c r="H709" s="752">
        <v>1.7681285611836906E-4</v>
      </c>
    </row>
    <row r="710" spans="2:8">
      <c r="B710" s="715" t="s">
        <v>585</v>
      </c>
      <c r="C710" s="715"/>
      <c r="D710" s="715"/>
      <c r="E710" s="715"/>
      <c r="F710" s="716">
        <v>20845608</v>
      </c>
      <c r="G710" s="748">
        <v>6335</v>
      </c>
      <c r="H710" s="752">
        <v>3.0399333028552356E-4</v>
      </c>
    </row>
    <row r="711" spans="2:8">
      <c r="B711" s="715" t="s">
        <v>586</v>
      </c>
      <c r="C711" s="715"/>
      <c r="D711" s="715"/>
      <c r="E711" s="715"/>
      <c r="F711" s="716">
        <v>20825447</v>
      </c>
      <c r="G711" s="748">
        <v>-20161</v>
      </c>
      <c r="H711" s="752">
        <v>-9.6715816588321957E-4</v>
      </c>
    </row>
    <row r="712" spans="2:8">
      <c r="B712" s="715" t="s">
        <v>587</v>
      </c>
      <c r="C712" s="715"/>
      <c r="D712" s="715"/>
      <c r="E712" s="715"/>
      <c r="F712" s="716">
        <v>20845241</v>
      </c>
      <c r="G712" s="748">
        <v>19794</v>
      </c>
      <c r="H712" s="752">
        <v>9.5047179539542448E-4</v>
      </c>
    </row>
    <row r="713" spans="2:8">
      <c r="B713" s="715" t="s">
        <v>588</v>
      </c>
      <c r="C713" s="715"/>
      <c r="D713" s="715"/>
      <c r="E713" s="715"/>
      <c r="F713" s="716">
        <v>20847684</v>
      </c>
      <c r="G713" s="748">
        <v>2443</v>
      </c>
      <c r="H713" s="752">
        <v>1.1719701393708704E-4</v>
      </c>
    </row>
    <row r="714" spans="2:8">
      <c r="B714" s="715" t="s">
        <v>589</v>
      </c>
      <c r="C714" s="715"/>
      <c r="D714" s="715"/>
      <c r="E714" s="715"/>
      <c r="F714" s="716">
        <v>20850797</v>
      </c>
      <c r="G714" s="748">
        <v>3113</v>
      </c>
      <c r="H714" s="752">
        <v>1.4932114281851483E-4</v>
      </c>
    </row>
    <row r="715" spans="2:8">
      <c r="B715" s="715" t="s">
        <v>590</v>
      </c>
      <c r="C715" s="715"/>
      <c r="D715" s="715"/>
      <c r="E715" s="715"/>
      <c r="F715" s="716">
        <v>20854861</v>
      </c>
      <c r="G715" s="748">
        <v>4064</v>
      </c>
      <c r="H715" s="752">
        <v>1.9490861668258752E-4</v>
      </c>
    </row>
    <row r="716" spans="2:8">
      <c r="B716" s="715">
        <v>45226</v>
      </c>
      <c r="C716" s="715"/>
      <c r="D716" s="715"/>
      <c r="E716" s="715"/>
      <c r="F716" s="716">
        <v>20834963</v>
      </c>
      <c r="G716" s="748">
        <v>-19898</v>
      </c>
      <c r="H716" s="752">
        <v>-9.5411808306944401E-4</v>
      </c>
    </row>
    <row r="717" spans="2:8">
      <c r="B717" s="715">
        <v>45229</v>
      </c>
      <c r="C717" s="715"/>
      <c r="D717" s="715"/>
      <c r="E717" s="715"/>
      <c r="F717" s="716">
        <v>20827332</v>
      </c>
      <c r="G717" s="748">
        <v>-7631</v>
      </c>
      <c r="H717" s="752">
        <v>-3.6625934972867036E-4</v>
      </c>
    </row>
    <row r="718" spans="2:8">
      <c r="B718" s="717">
        <v>45230</v>
      </c>
      <c r="C718" s="717"/>
      <c r="D718" s="717"/>
      <c r="E718" s="717"/>
      <c r="F718" s="718">
        <v>20659878</v>
      </c>
      <c r="G718" s="750">
        <v>-167454</v>
      </c>
      <c r="H718" s="753">
        <v>-8.0401080656898882E-3</v>
      </c>
    </row>
    <row r="719" spans="2:8">
      <c r="B719" s="715">
        <v>45232</v>
      </c>
      <c r="C719" s="715"/>
      <c r="D719" s="715"/>
      <c r="E719" s="715"/>
      <c r="F719" s="716">
        <v>20742859</v>
      </c>
      <c r="G719" s="748">
        <v>82981</v>
      </c>
      <c r="H719" s="752">
        <v>4.0165290424269973E-3</v>
      </c>
    </row>
    <row r="720" spans="2:8">
      <c r="B720" s="715">
        <v>45233</v>
      </c>
      <c r="C720" s="715"/>
      <c r="D720" s="715"/>
      <c r="E720" s="715"/>
      <c r="F720" s="716">
        <v>20710115</v>
      </c>
      <c r="G720" s="748">
        <v>-32744</v>
      </c>
      <c r="H720" s="752">
        <v>-1.5785673517811905E-3</v>
      </c>
    </row>
    <row r="721" spans="2:8">
      <c r="B721" s="715">
        <v>45236</v>
      </c>
      <c r="C721" s="715"/>
      <c r="D721" s="715"/>
      <c r="E721" s="715"/>
      <c r="F721" s="716">
        <v>20747138</v>
      </c>
      <c r="G721" s="748">
        <v>37023</v>
      </c>
      <c r="H721" s="752">
        <v>1.7876771809330894E-3</v>
      </c>
    </row>
    <row r="722" spans="2:8">
      <c r="B722" s="715">
        <v>45237</v>
      </c>
      <c r="C722" s="715"/>
      <c r="D722" s="715"/>
      <c r="E722" s="715"/>
      <c r="F722" s="716">
        <v>20753451</v>
      </c>
      <c r="G722" s="748">
        <v>6313</v>
      </c>
      <c r="H722" s="752">
        <v>3.0428293290385433E-4</v>
      </c>
    </row>
    <row r="723" spans="2:8">
      <c r="B723" s="715">
        <v>45238</v>
      </c>
      <c r="C723" s="715"/>
      <c r="D723" s="715"/>
      <c r="E723" s="715"/>
      <c r="F723" s="716">
        <v>20761658</v>
      </c>
      <c r="G723" s="748">
        <v>8207</v>
      </c>
      <c r="H723" s="752">
        <v>3.9545230333026815E-4</v>
      </c>
    </row>
    <row r="724" spans="2:8">
      <c r="B724" s="715">
        <v>45239</v>
      </c>
      <c r="C724" s="715"/>
      <c r="D724" s="715"/>
      <c r="E724" s="715"/>
      <c r="F724" s="716">
        <v>20768884</v>
      </c>
      <c r="G724" s="748">
        <v>7226</v>
      </c>
      <c r="H724" s="752">
        <v>3.4804542103517022E-4</v>
      </c>
    </row>
    <row r="725" spans="2:8">
      <c r="B725" s="715">
        <v>45240</v>
      </c>
      <c r="C725" s="715"/>
      <c r="D725" s="715"/>
      <c r="E725" s="715"/>
      <c r="F725" s="716">
        <v>20752748</v>
      </c>
      <c r="G725" s="748">
        <v>-16136</v>
      </c>
      <c r="H725" s="752">
        <v>-7.7693149039692599E-4</v>
      </c>
    </row>
    <row r="726" spans="2:8">
      <c r="B726" s="715">
        <v>45243</v>
      </c>
      <c r="C726" s="715"/>
      <c r="D726" s="715"/>
      <c r="E726" s="715"/>
      <c r="F726" s="716">
        <v>20785039</v>
      </c>
      <c r="G726" s="748">
        <v>32291</v>
      </c>
      <c r="H726" s="752">
        <v>1.5559867059533605E-3</v>
      </c>
    </row>
    <row r="727" spans="2:8">
      <c r="B727" s="715">
        <v>45244</v>
      </c>
      <c r="C727" s="715"/>
      <c r="D727" s="715"/>
      <c r="E727" s="715"/>
      <c r="F727" s="716">
        <v>20799167</v>
      </c>
      <c r="G727" s="748">
        <v>14128</v>
      </c>
      <c r="H727" s="752">
        <v>6.7971967721591753E-4</v>
      </c>
    </row>
    <row r="728" spans="2:8">
      <c r="B728" s="715">
        <v>45245</v>
      </c>
      <c r="C728" s="715"/>
      <c r="D728" s="715"/>
      <c r="E728" s="715"/>
      <c r="F728" s="716">
        <v>20807243</v>
      </c>
      <c r="G728" s="748">
        <v>8076</v>
      </c>
      <c r="H728" s="752">
        <v>3.8828478082808537E-4</v>
      </c>
    </row>
    <row r="729" spans="2:8">
      <c r="B729" s="715">
        <v>45246</v>
      </c>
      <c r="C729" s="715"/>
      <c r="D729" s="715"/>
      <c r="E729" s="715"/>
      <c r="F729" s="716">
        <v>20820909</v>
      </c>
      <c r="G729" s="748">
        <v>13666</v>
      </c>
      <c r="H729" s="752">
        <v>6.5679052241573999E-4</v>
      </c>
    </row>
    <row r="730" spans="2:8">
      <c r="B730" s="715">
        <v>45247</v>
      </c>
      <c r="C730" s="715"/>
      <c r="D730" s="715"/>
      <c r="E730" s="715"/>
      <c r="F730" s="716">
        <v>20808406</v>
      </c>
      <c r="G730" s="748">
        <v>-12503</v>
      </c>
      <c r="H730" s="752">
        <v>-6.0050212024842509E-4</v>
      </c>
    </row>
    <row r="731" spans="2:8">
      <c r="B731" s="715">
        <v>45250</v>
      </c>
      <c r="C731" s="715"/>
      <c r="D731" s="715"/>
      <c r="E731" s="715"/>
      <c r="F731" s="716">
        <v>20838508</v>
      </c>
      <c r="G731" s="748">
        <v>30102</v>
      </c>
      <c r="H731" s="752">
        <v>1.4466269064530302E-3</v>
      </c>
    </row>
    <row r="732" spans="2:8">
      <c r="B732" s="715">
        <v>45251</v>
      </c>
      <c r="C732" s="715"/>
      <c r="D732" s="715"/>
      <c r="E732" s="715"/>
      <c r="F732" s="716">
        <v>20846711</v>
      </c>
      <c r="G732" s="748">
        <v>8203</v>
      </c>
      <c r="H732" s="752">
        <v>3.9364622457616072E-4</v>
      </c>
    </row>
    <row r="733" spans="2:8">
      <c r="B733" s="715">
        <v>45252</v>
      </c>
      <c r="C733" s="715"/>
      <c r="D733" s="715"/>
      <c r="E733" s="715"/>
      <c r="F733" s="716">
        <v>20857081</v>
      </c>
      <c r="G733" s="748">
        <v>10370</v>
      </c>
      <c r="H733" s="752">
        <v>4.9744057947553877E-4</v>
      </c>
    </row>
    <row r="734" spans="2:8">
      <c r="B734" s="715">
        <v>45253</v>
      </c>
      <c r="C734" s="715"/>
      <c r="D734" s="715"/>
      <c r="E734" s="715"/>
      <c r="F734" s="716">
        <v>20868975</v>
      </c>
      <c r="G734" s="748">
        <v>11894</v>
      </c>
      <c r="H734" s="752">
        <v>5.7026196522902417E-4</v>
      </c>
    </row>
    <row r="735" spans="2:8">
      <c r="B735" s="715">
        <v>45254</v>
      </c>
      <c r="C735" s="715"/>
      <c r="D735" s="715"/>
      <c r="E735" s="715"/>
      <c r="F735" s="716">
        <v>20865684</v>
      </c>
      <c r="G735" s="748">
        <v>-3291</v>
      </c>
      <c r="H735" s="752">
        <v>-1.576982099025237E-4</v>
      </c>
    </row>
    <row r="736" spans="2:8">
      <c r="B736" s="715">
        <v>45257</v>
      </c>
      <c r="C736" s="715"/>
      <c r="D736" s="715"/>
      <c r="E736" s="715"/>
      <c r="F736" s="716">
        <v>20877699</v>
      </c>
      <c r="G736" s="748">
        <v>12015</v>
      </c>
      <c r="H736" s="752">
        <v>5.7582583921034214E-4</v>
      </c>
    </row>
    <row r="737" spans="2:8">
      <c r="B737" s="715">
        <v>45258</v>
      </c>
      <c r="C737" s="715"/>
      <c r="D737" s="715"/>
      <c r="E737" s="715"/>
      <c r="F737" s="716">
        <v>20876995</v>
      </c>
      <c r="G737" s="748">
        <v>-704</v>
      </c>
      <c r="H737" s="752">
        <v>-3.3720191099595453E-5</v>
      </c>
    </row>
    <row r="738" spans="2:8">
      <c r="B738" s="715">
        <v>45259</v>
      </c>
      <c r="C738" s="715"/>
      <c r="D738" s="715"/>
      <c r="E738" s="715"/>
      <c r="F738" s="716">
        <v>20876244</v>
      </c>
      <c r="G738" s="748">
        <v>-751</v>
      </c>
      <c r="H738" s="752">
        <v>-3.5972610042733777E-5</v>
      </c>
    </row>
    <row r="739" spans="2:8">
      <c r="B739" s="717">
        <v>45260</v>
      </c>
      <c r="C739" s="717"/>
      <c r="D739" s="717"/>
      <c r="E739" s="717"/>
      <c r="F739" s="718">
        <v>20762035</v>
      </c>
      <c r="G739" s="750">
        <v>-114209</v>
      </c>
      <c r="H739" s="753">
        <v>-5.4707638021475047E-3</v>
      </c>
    </row>
    <row r="740" spans="2:8">
      <c r="B740" s="715">
        <v>45261</v>
      </c>
      <c r="C740" s="715"/>
      <c r="D740" s="715"/>
      <c r="E740" s="715"/>
      <c r="F740" s="716">
        <v>20820864</v>
      </c>
      <c r="G740" s="748">
        <v>58829</v>
      </c>
      <c r="H740" s="752">
        <v>2.8334891064387691E-3</v>
      </c>
    </row>
    <row r="741" spans="2:8">
      <c r="B741" s="715">
        <v>45264</v>
      </c>
      <c r="C741" s="715"/>
      <c r="D741" s="715"/>
      <c r="E741" s="715"/>
      <c r="F741" s="716">
        <v>20846852</v>
      </c>
      <c r="G741" s="748">
        <v>25988</v>
      </c>
      <c r="H741" s="752">
        <v>1.2481710653313716E-3</v>
      </c>
    </row>
    <row r="742" spans="2:8">
      <c r="B742" s="715">
        <v>45265</v>
      </c>
      <c r="C742" s="715"/>
      <c r="D742" s="715"/>
      <c r="E742" s="715"/>
      <c r="F742" s="716">
        <v>20826841</v>
      </c>
      <c r="G742" s="748">
        <v>-20011</v>
      </c>
      <c r="H742" s="752">
        <v>-9.5990512140631257E-4</v>
      </c>
    </row>
    <row r="743" spans="2:8">
      <c r="B743" s="715">
        <v>45267</v>
      </c>
      <c r="C743" s="715"/>
      <c r="D743" s="715"/>
      <c r="E743" s="715"/>
      <c r="F743" s="716">
        <v>20819566</v>
      </c>
      <c r="G743" s="748">
        <v>-7275</v>
      </c>
      <c r="H743" s="752">
        <v>-3.4930885581740956E-4</v>
      </c>
    </row>
    <row r="744" spans="2:8">
      <c r="B744" s="715">
        <v>45271</v>
      </c>
      <c r="C744" s="715"/>
      <c r="D744" s="715"/>
      <c r="E744" s="715"/>
      <c r="F744" s="716">
        <v>20860427</v>
      </c>
      <c r="G744" s="748">
        <v>40861</v>
      </c>
      <c r="H744" s="752">
        <v>1.9626249653810213E-3</v>
      </c>
    </row>
    <row r="745" spans="2:8">
      <c r="B745" s="715">
        <v>45272</v>
      </c>
      <c r="C745" s="715"/>
      <c r="D745" s="715"/>
      <c r="E745" s="715"/>
      <c r="F745" s="716">
        <v>20866400</v>
      </c>
      <c r="G745" s="748">
        <v>5973</v>
      </c>
      <c r="H745" s="752">
        <v>2.8633162686464431E-4</v>
      </c>
    </row>
    <row r="746" spans="2:8">
      <c r="B746" s="715">
        <v>45273</v>
      </c>
      <c r="C746" s="715"/>
      <c r="D746" s="715"/>
      <c r="E746" s="715"/>
      <c r="F746" s="716">
        <v>20877545</v>
      </c>
      <c r="G746" s="748">
        <v>11145</v>
      </c>
      <c r="H746" s="752">
        <v>5.3411225702570952E-4</v>
      </c>
    </row>
    <row r="747" spans="2:8">
      <c r="B747" s="715">
        <v>45274</v>
      </c>
      <c r="C747" s="715"/>
      <c r="D747" s="715"/>
      <c r="E747" s="715"/>
      <c r="F747" s="716">
        <v>20892761</v>
      </c>
      <c r="G747" s="748">
        <v>15216</v>
      </c>
      <c r="H747" s="752">
        <v>7.2882132453799819E-4</v>
      </c>
    </row>
    <row r="748" spans="2:8">
      <c r="B748" s="715">
        <v>45275</v>
      </c>
      <c r="C748" s="715"/>
      <c r="D748" s="715"/>
      <c r="E748" s="715"/>
      <c r="F748" s="716">
        <v>20889189</v>
      </c>
      <c r="G748" s="748">
        <v>-3572</v>
      </c>
      <c r="H748" s="752">
        <v>-1.7096830811402786E-4</v>
      </c>
    </row>
    <row r="749" spans="2:8">
      <c r="B749" s="715">
        <v>45278</v>
      </c>
      <c r="C749" s="715"/>
      <c r="D749" s="715"/>
      <c r="E749" s="715"/>
      <c r="F749" s="716">
        <v>20886763</v>
      </c>
      <c r="G749" s="748">
        <v>-2426</v>
      </c>
      <c r="H749" s="752">
        <v>-1.1613662933496194E-4</v>
      </c>
    </row>
    <row r="750" spans="2:8">
      <c r="B750" s="715">
        <v>45279</v>
      </c>
      <c r="C750" s="715"/>
      <c r="D750" s="715"/>
      <c r="E750" s="715"/>
      <c r="F750" s="716">
        <v>20882283</v>
      </c>
      <c r="G750" s="748">
        <v>-4480</v>
      </c>
      <c r="H750" s="752">
        <v>-2.1448991401873396E-4</v>
      </c>
    </row>
    <row r="751" spans="2:8">
      <c r="B751" s="715">
        <v>45280</v>
      </c>
      <c r="C751" s="715"/>
      <c r="D751" s="715"/>
      <c r="E751" s="715"/>
      <c r="F751" s="716">
        <v>20876928</v>
      </c>
      <c r="G751" s="748">
        <v>-5355</v>
      </c>
      <c r="H751" s="752">
        <v>-2.5643747860326638E-4</v>
      </c>
    </row>
    <row r="752" spans="2:8">
      <c r="B752" s="715">
        <v>45281</v>
      </c>
      <c r="C752" s="715"/>
      <c r="D752" s="715"/>
      <c r="E752" s="715"/>
      <c r="F752" s="716">
        <v>20864951</v>
      </c>
      <c r="G752" s="748">
        <v>-11977</v>
      </c>
      <c r="H752" s="752">
        <v>-5.7369551688835063E-4</v>
      </c>
    </row>
    <row r="753" spans="2:8">
      <c r="B753" s="715">
        <v>45282</v>
      </c>
      <c r="C753" s="715"/>
      <c r="D753" s="715"/>
      <c r="E753" s="715"/>
      <c r="F753" s="716">
        <v>20787368</v>
      </c>
      <c r="G753" s="748">
        <v>-77583</v>
      </c>
      <c r="H753" s="752">
        <v>-3.7183408674192897E-3</v>
      </c>
    </row>
    <row r="754" spans="2:8">
      <c r="B754" s="715">
        <v>45286</v>
      </c>
      <c r="C754" s="715"/>
      <c r="D754" s="715"/>
      <c r="E754" s="715"/>
      <c r="F754" s="716">
        <v>20771865</v>
      </c>
      <c r="G754" s="748">
        <v>-15503</v>
      </c>
      <c r="H754" s="752">
        <v>-7.457894621387684E-4</v>
      </c>
    </row>
    <row r="755" spans="2:8">
      <c r="B755" s="715">
        <v>45287</v>
      </c>
      <c r="C755" s="715"/>
      <c r="D755" s="715"/>
      <c r="E755" s="715"/>
      <c r="F755" s="716">
        <v>20775793</v>
      </c>
      <c r="G755" s="748">
        <v>3928</v>
      </c>
      <c r="H755" s="752">
        <v>1.8910194149635018E-4</v>
      </c>
    </row>
    <row r="756" spans="2:8">
      <c r="B756" s="715">
        <v>45288</v>
      </c>
      <c r="C756" s="715"/>
      <c r="D756" s="715"/>
      <c r="E756" s="715"/>
      <c r="F756" s="716">
        <v>20768750</v>
      </c>
      <c r="G756" s="748">
        <v>-7043</v>
      </c>
      <c r="H756" s="752">
        <v>-3.3900029712463642E-4</v>
      </c>
    </row>
    <row r="757" spans="2:8">
      <c r="B757" s="717">
        <v>45289</v>
      </c>
      <c r="C757" s="721"/>
      <c r="D757" s="721"/>
      <c r="E757" s="721"/>
      <c r="F757" s="721">
        <v>20733042</v>
      </c>
      <c r="G757" s="750">
        <v>-35708</v>
      </c>
      <c r="H757" s="753">
        <v>-1.7193138730062785E-3</v>
      </c>
    </row>
    <row r="758" spans="2:8">
      <c r="B758" s="715">
        <v>45293</v>
      </c>
      <c r="C758" s="716">
        <v>10841683</v>
      </c>
      <c r="D758" s="716">
        <v>9748884</v>
      </c>
      <c r="E758" s="716">
        <v>48</v>
      </c>
      <c r="F758" s="716">
        <v>20590615</v>
      </c>
      <c r="G758" s="748">
        <v>-142427</v>
      </c>
      <c r="H758" s="752">
        <v>-6.8695659807180842E-3</v>
      </c>
    </row>
    <row r="759" spans="2:8">
      <c r="B759" s="715">
        <v>45294</v>
      </c>
      <c r="C759" s="716">
        <v>10827510</v>
      </c>
      <c r="D759" s="716">
        <v>9737276</v>
      </c>
      <c r="E759" s="716">
        <v>47</v>
      </c>
      <c r="F759" s="716">
        <v>20564833</v>
      </c>
      <c r="G759" s="748">
        <v>-25782</v>
      </c>
      <c r="H759" s="752">
        <v>-1.2521238437996907E-3</v>
      </c>
    </row>
    <row r="760" spans="2:8">
      <c r="B760" s="715">
        <v>45295</v>
      </c>
      <c r="C760" s="716">
        <v>10804818</v>
      </c>
      <c r="D760" s="716">
        <v>9713885</v>
      </c>
      <c r="E760" s="716">
        <v>47</v>
      </c>
      <c r="F760" s="716">
        <v>20518750</v>
      </c>
      <c r="G760" s="748">
        <v>-46083</v>
      </c>
      <c r="H760" s="752">
        <v>-2.2408642948863466E-3</v>
      </c>
    </row>
    <row r="761" spans="2:8">
      <c r="B761" s="715">
        <v>45296</v>
      </c>
      <c r="C761" s="716">
        <v>10842076</v>
      </c>
      <c r="D761" s="716">
        <v>9728872</v>
      </c>
      <c r="E761" s="716">
        <v>46</v>
      </c>
      <c r="F761" s="716">
        <v>20570994</v>
      </c>
      <c r="G761" s="748">
        <v>52244</v>
      </c>
      <c r="H761" s="752">
        <v>2.5461590009137058E-3</v>
      </c>
    </row>
    <row r="762" spans="2:8">
      <c r="B762" s="715">
        <v>45299</v>
      </c>
      <c r="C762" s="716">
        <v>10867276</v>
      </c>
      <c r="D762" s="716">
        <v>9737958</v>
      </c>
      <c r="E762" s="716">
        <v>46</v>
      </c>
      <c r="F762" s="716">
        <v>20605280</v>
      </c>
      <c r="G762" s="748">
        <v>34286</v>
      </c>
      <c r="H762" s="752">
        <v>1.6667157649261632E-3</v>
      </c>
    </row>
    <row r="763" spans="2:8">
      <c r="B763" s="715">
        <v>45300</v>
      </c>
      <c r="C763" s="716">
        <v>10869179</v>
      </c>
      <c r="D763" s="716">
        <v>9736135</v>
      </c>
      <c r="E763" s="716">
        <v>47</v>
      </c>
      <c r="F763" s="716">
        <v>20605361</v>
      </c>
      <c r="G763" s="748">
        <v>81</v>
      </c>
      <c r="H763" s="752">
        <v>3.9310312696105854E-6</v>
      </c>
    </row>
    <row r="764" spans="2:8">
      <c r="B764" s="715">
        <v>45301</v>
      </c>
      <c r="C764" s="716">
        <v>10868521</v>
      </c>
      <c r="D764" s="716">
        <v>9733840</v>
      </c>
      <c r="E764" s="716">
        <v>47</v>
      </c>
      <c r="F764" s="716">
        <v>20602408</v>
      </c>
      <c r="G764" s="748">
        <v>-2953</v>
      </c>
      <c r="H764" s="752">
        <v>-1.4331221860175436E-4</v>
      </c>
    </row>
    <row r="765" spans="2:8">
      <c r="B765" s="715">
        <v>45302</v>
      </c>
      <c r="C765" s="716">
        <v>10869450</v>
      </c>
      <c r="D765" s="716">
        <v>9735098</v>
      </c>
      <c r="E765" s="716">
        <v>47</v>
      </c>
      <c r="F765" s="716">
        <v>20604595</v>
      </c>
      <c r="G765" s="748">
        <v>2187</v>
      </c>
      <c r="H765" s="752">
        <v>1.0615264002145075E-4</v>
      </c>
    </row>
    <row r="766" spans="2:8">
      <c r="B766" s="715">
        <v>45303</v>
      </c>
      <c r="C766" s="716">
        <v>10858175</v>
      </c>
      <c r="D766" s="716">
        <v>9725262</v>
      </c>
      <c r="E766" s="716">
        <v>47</v>
      </c>
      <c r="F766" s="716">
        <v>20583484</v>
      </c>
      <c r="G766" s="748">
        <v>-21111</v>
      </c>
      <c r="H766" s="752">
        <v>-1.0245772848240797E-3</v>
      </c>
    </row>
    <row r="767" spans="2:8">
      <c r="B767" s="715">
        <v>45306</v>
      </c>
      <c r="C767" s="716">
        <v>10875958</v>
      </c>
      <c r="D767" s="716">
        <v>9734625</v>
      </c>
      <c r="E767" s="716">
        <v>47</v>
      </c>
      <c r="F767" s="716">
        <v>20610630</v>
      </c>
      <c r="G767" s="748">
        <v>27146</v>
      </c>
      <c r="H767" s="752">
        <v>1.3188243545163569E-3</v>
      </c>
    </row>
    <row r="768" spans="2:8">
      <c r="B768" s="715">
        <v>45307</v>
      </c>
      <c r="C768" s="716">
        <v>10882047</v>
      </c>
      <c r="D768" s="716">
        <v>9739129</v>
      </c>
      <c r="E768" s="716">
        <v>47</v>
      </c>
      <c r="F768" s="716">
        <v>20621223</v>
      </c>
      <c r="G768" s="748">
        <v>10593</v>
      </c>
      <c r="H768" s="752">
        <v>5.1395808861731673E-4</v>
      </c>
    </row>
    <row r="769" spans="1:10">
      <c r="B769" s="715">
        <v>45308</v>
      </c>
      <c r="C769" s="716">
        <v>10880282</v>
      </c>
      <c r="D769" s="716">
        <v>9738828</v>
      </c>
      <c r="E769" s="716">
        <v>47</v>
      </c>
      <c r="F769" s="716">
        <v>20619157</v>
      </c>
      <c r="G769" s="748">
        <v>-2066</v>
      </c>
      <c r="H769" s="752">
        <v>-1.0018804413303162E-4</v>
      </c>
    </row>
    <row r="770" spans="1:10">
      <c r="B770" s="715">
        <v>45309</v>
      </c>
      <c r="C770" s="716">
        <v>10880580</v>
      </c>
      <c r="D770" s="716">
        <v>9740001</v>
      </c>
      <c r="E770" s="716">
        <v>47</v>
      </c>
      <c r="F770" s="716">
        <v>20620628</v>
      </c>
      <c r="G770" s="748">
        <v>1471</v>
      </c>
      <c r="H770" s="752">
        <v>7.1341422930082388E-5</v>
      </c>
    </row>
    <row r="771" spans="1:10">
      <c r="B771" s="715">
        <v>45310</v>
      </c>
      <c r="C771" s="716">
        <v>10869127</v>
      </c>
      <c r="D771" s="716">
        <v>9734289</v>
      </c>
      <c r="E771" s="716">
        <v>46</v>
      </c>
      <c r="F771" s="716">
        <v>20603462</v>
      </c>
      <c r="G771" s="748">
        <v>-17166</v>
      </c>
      <c r="H771" s="752">
        <v>-8.3246737199271781E-4</v>
      </c>
    </row>
    <row r="772" spans="1:10">
      <c r="B772" s="715">
        <v>45313</v>
      </c>
      <c r="C772" s="716">
        <v>10887415</v>
      </c>
      <c r="D772" s="716">
        <v>9745085</v>
      </c>
      <c r="E772" s="716">
        <v>46</v>
      </c>
      <c r="F772" s="716">
        <v>20632546</v>
      </c>
      <c r="G772" s="748">
        <v>29084</v>
      </c>
      <c r="H772" s="752">
        <v>1.4116074279166835E-3</v>
      </c>
    </row>
    <row r="773" spans="1:10">
      <c r="B773" s="715">
        <v>45314</v>
      </c>
      <c r="C773" s="716">
        <v>10890997</v>
      </c>
      <c r="D773" s="716">
        <v>9747789</v>
      </c>
      <c r="E773" s="716">
        <v>46</v>
      </c>
      <c r="F773" s="716">
        <v>20638832</v>
      </c>
      <c r="G773" s="748">
        <v>6286</v>
      </c>
      <c r="H773" s="752">
        <v>3.0466429106712489E-4</v>
      </c>
    </row>
    <row r="774" spans="1:10">
      <c r="B774" s="715">
        <v>45315</v>
      </c>
      <c r="C774" s="716">
        <v>10894005</v>
      </c>
      <c r="D774" s="716">
        <v>9749004</v>
      </c>
      <c r="E774" s="716">
        <v>46</v>
      </c>
      <c r="F774" s="716">
        <v>20643055</v>
      </c>
      <c r="G774" s="748">
        <v>4223</v>
      </c>
      <c r="H774" s="752">
        <v>2.0461429212659255E-4</v>
      </c>
    </row>
    <row r="775" spans="1:10">
      <c r="B775" s="715">
        <v>45316</v>
      </c>
      <c r="C775" s="716">
        <v>10895468</v>
      </c>
      <c r="D775" s="716">
        <v>9750472</v>
      </c>
      <c r="E775" s="716">
        <v>46</v>
      </c>
      <c r="F775" s="716">
        <v>20645986</v>
      </c>
      <c r="G775" s="748">
        <v>2931</v>
      </c>
      <c r="H775" s="752">
        <v>1.4198479827709498E-4</v>
      </c>
    </row>
    <row r="776" spans="1:10">
      <c r="B776" s="715">
        <v>45317</v>
      </c>
      <c r="C776" s="716">
        <v>10884610</v>
      </c>
      <c r="D776" s="716">
        <v>9741869</v>
      </c>
      <c r="E776" s="716">
        <v>46</v>
      </c>
      <c r="F776" s="716">
        <v>20626525</v>
      </c>
      <c r="G776" s="748">
        <v>-19461</v>
      </c>
      <c r="H776" s="752">
        <v>-9.4260453339456429E-4</v>
      </c>
    </row>
    <row r="777" spans="1:10">
      <c r="B777" s="715">
        <v>45320</v>
      </c>
      <c r="C777" s="716">
        <v>10891683</v>
      </c>
      <c r="D777" s="716">
        <v>9746498</v>
      </c>
      <c r="E777" s="716">
        <v>47</v>
      </c>
      <c r="F777" s="716">
        <v>20638228</v>
      </c>
      <c r="G777" s="748">
        <v>11703</v>
      </c>
      <c r="H777" s="752">
        <v>5.6737623036351437E-4</v>
      </c>
    </row>
    <row r="778" spans="1:10">
      <c r="B778" s="715">
        <v>45321</v>
      </c>
      <c r="C778" s="716">
        <v>10889261</v>
      </c>
      <c r="D778" s="716">
        <v>9745403</v>
      </c>
      <c r="E778" s="716">
        <v>47</v>
      </c>
      <c r="F778" s="716">
        <v>20634711</v>
      </c>
      <c r="G778" s="748">
        <v>-3517</v>
      </c>
      <c r="H778" s="752">
        <v>-1.7041191714717296E-4</v>
      </c>
    </row>
    <row r="779" spans="1:10">
      <c r="B779" s="717">
        <v>45322</v>
      </c>
      <c r="C779" s="722">
        <v>10833762</v>
      </c>
      <c r="D779" s="722">
        <v>9689624</v>
      </c>
      <c r="E779" s="722">
        <v>45</v>
      </c>
      <c r="F779" s="722">
        <v>20523431</v>
      </c>
      <c r="G779" s="750">
        <v>-111280</v>
      </c>
      <c r="H779" s="753">
        <v>-5.3928547872562627E-3</v>
      </c>
    </row>
    <row r="780" spans="1:10">
      <c r="B780" s="715">
        <v>45323</v>
      </c>
      <c r="C780" s="716">
        <v>10889012</v>
      </c>
      <c r="D780" s="716">
        <v>9744270</v>
      </c>
      <c r="E780" s="716">
        <v>43</v>
      </c>
      <c r="F780" s="716">
        <v>20633325</v>
      </c>
      <c r="G780" s="748">
        <v>109894</v>
      </c>
      <c r="H780" s="752">
        <v>5.3545627921569583E-3</v>
      </c>
    </row>
    <row r="781" spans="1:10">
      <c r="B781" s="715">
        <v>45324</v>
      </c>
      <c r="C781" s="716">
        <v>10868500</v>
      </c>
      <c r="D781" s="716">
        <v>9732468</v>
      </c>
      <c r="E781" s="716">
        <v>43</v>
      </c>
      <c r="F781" s="716">
        <v>20601011</v>
      </c>
      <c r="G781" s="748">
        <v>-32314</v>
      </c>
      <c r="H781" s="752">
        <v>-1.5661072561015121E-3</v>
      </c>
    </row>
    <row r="782" spans="1:10" s="714" customFormat="1">
      <c r="A782" s="96"/>
      <c r="B782" s="715">
        <v>45327</v>
      </c>
      <c r="C782" s="716">
        <v>10892035</v>
      </c>
      <c r="D782" s="716">
        <v>9751414</v>
      </c>
      <c r="E782" s="716">
        <v>44</v>
      </c>
      <c r="F782" s="716">
        <v>20643493</v>
      </c>
      <c r="G782" s="748">
        <v>42482</v>
      </c>
      <c r="H782" s="752">
        <v>2.0621318050846327E-3</v>
      </c>
      <c r="I782" s="713"/>
      <c r="J782" s="713"/>
    </row>
    <row r="783" spans="1:10" s="714" customFormat="1">
      <c r="A783" s="96"/>
      <c r="B783" s="715">
        <v>45328</v>
      </c>
      <c r="C783" s="716">
        <v>10895475</v>
      </c>
      <c r="D783" s="716">
        <v>9754958</v>
      </c>
      <c r="E783" s="716">
        <v>45</v>
      </c>
      <c r="F783" s="716">
        <v>20650478</v>
      </c>
      <c r="G783" s="748">
        <v>6985</v>
      </c>
      <c r="H783" s="752">
        <v>3.3836327989655857E-4</v>
      </c>
      <c r="I783" s="713"/>
      <c r="J783" s="713"/>
    </row>
    <row r="784" spans="1:10" s="714" customFormat="1">
      <c r="A784" s="96"/>
      <c r="B784" s="715">
        <v>45329</v>
      </c>
      <c r="C784" s="716">
        <v>10899819</v>
      </c>
      <c r="D784" s="716">
        <v>9761462</v>
      </c>
      <c r="E784" s="716">
        <v>44</v>
      </c>
      <c r="F784" s="716">
        <v>20661325</v>
      </c>
      <c r="G784" s="748">
        <v>10847</v>
      </c>
      <c r="H784" s="752">
        <v>5.2526629165683403E-4</v>
      </c>
      <c r="I784" s="713"/>
      <c r="J784" s="713"/>
    </row>
    <row r="785" spans="1:10" s="714" customFormat="1">
      <c r="A785" s="96"/>
      <c r="B785" s="715">
        <v>45330</v>
      </c>
      <c r="C785" s="716">
        <v>10902277</v>
      </c>
      <c r="D785" s="716">
        <v>9767085</v>
      </c>
      <c r="E785" s="716">
        <v>44</v>
      </c>
      <c r="F785" s="716">
        <v>20669406</v>
      </c>
      <c r="G785" s="748">
        <v>8081</v>
      </c>
      <c r="H785" s="752">
        <v>3.9111722021689665E-4</v>
      </c>
      <c r="I785" s="713"/>
      <c r="J785" s="713"/>
    </row>
    <row r="786" spans="1:10" s="714" customFormat="1">
      <c r="A786" s="96"/>
      <c r="B786" s="715">
        <v>45331</v>
      </c>
      <c r="C786" s="716">
        <v>10893428</v>
      </c>
      <c r="D786" s="716">
        <v>9764686</v>
      </c>
      <c r="E786" s="716">
        <v>43</v>
      </c>
      <c r="F786" s="716">
        <v>20658157</v>
      </c>
      <c r="G786" s="748">
        <v>-11249</v>
      </c>
      <c r="H786" s="752">
        <v>-5.4423431423233914E-4</v>
      </c>
      <c r="I786" s="713"/>
      <c r="J786" s="713"/>
    </row>
    <row r="787" spans="1:10" s="714" customFormat="1">
      <c r="A787" s="96"/>
      <c r="B787" s="715">
        <v>45334</v>
      </c>
      <c r="C787" s="716">
        <v>10914442</v>
      </c>
      <c r="D787" s="716">
        <v>9783014</v>
      </c>
      <c r="E787" s="716">
        <v>45</v>
      </c>
      <c r="F787" s="716">
        <v>20697501</v>
      </c>
      <c r="G787" s="748">
        <v>39344</v>
      </c>
      <c r="H787" s="752">
        <v>1.9045261394807778E-3</v>
      </c>
      <c r="I787" s="713"/>
      <c r="J787" s="713"/>
    </row>
    <row r="788" spans="1:10" s="714" customFormat="1">
      <c r="A788" s="96"/>
      <c r="B788" s="715">
        <v>45335</v>
      </c>
      <c r="C788" s="716">
        <v>10917320</v>
      </c>
      <c r="D788" s="716">
        <v>9784923</v>
      </c>
      <c r="E788" s="716">
        <v>44</v>
      </c>
      <c r="F788" s="716">
        <v>20702287</v>
      </c>
      <c r="G788" s="748">
        <v>4786</v>
      </c>
      <c r="H788" s="752">
        <v>2.3123564530802554E-4</v>
      </c>
      <c r="I788" s="713"/>
      <c r="J788" s="713"/>
    </row>
    <row r="789" spans="1:10" s="714" customFormat="1">
      <c r="A789" s="96"/>
      <c r="B789" s="715">
        <v>45336</v>
      </c>
      <c r="C789" s="716">
        <v>10923938</v>
      </c>
      <c r="D789" s="716">
        <v>9787550</v>
      </c>
      <c r="E789" s="716">
        <v>44</v>
      </c>
      <c r="F789" s="716">
        <v>20711532</v>
      </c>
      <c r="G789" s="748">
        <v>9245</v>
      </c>
      <c r="H789" s="752">
        <v>4.4656901916195757E-4</v>
      </c>
      <c r="I789" s="713"/>
      <c r="J789" s="713"/>
    </row>
    <row r="790" spans="1:10" s="714" customFormat="1">
      <c r="A790" s="96"/>
      <c r="B790" s="715">
        <v>45337</v>
      </c>
      <c r="C790" s="716">
        <v>10928258</v>
      </c>
      <c r="D790" s="716">
        <v>9793559</v>
      </c>
      <c r="E790" s="716">
        <v>44</v>
      </c>
      <c r="F790" s="716">
        <v>20721861</v>
      </c>
      <c r="G790" s="748">
        <v>10329</v>
      </c>
      <c r="H790" s="752">
        <v>4.9870767647708369E-4</v>
      </c>
      <c r="I790" s="713"/>
      <c r="J790" s="713"/>
    </row>
    <row r="791" spans="1:10" s="714" customFormat="1">
      <c r="A791" s="96"/>
      <c r="B791" s="715">
        <v>45338</v>
      </c>
      <c r="C791" s="716">
        <v>10928265</v>
      </c>
      <c r="D791" s="716">
        <v>9796278</v>
      </c>
      <c r="E791" s="716">
        <v>44</v>
      </c>
      <c r="F791" s="716">
        <v>20724587</v>
      </c>
      <c r="G791" s="748">
        <v>2726</v>
      </c>
      <c r="H791" s="752">
        <v>1.3155189101987652E-4</v>
      </c>
      <c r="I791" s="713"/>
      <c r="J791" s="713"/>
    </row>
    <row r="792" spans="1:10" s="714" customFormat="1">
      <c r="A792" s="96"/>
      <c r="B792" s="715">
        <v>45341</v>
      </c>
      <c r="C792" s="716">
        <v>10941093</v>
      </c>
      <c r="D792" s="716">
        <v>9804768</v>
      </c>
      <c r="E792" s="716">
        <v>47</v>
      </c>
      <c r="F792" s="716">
        <v>20745908</v>
      </c>
      <c r="G792" s="748">
        <v>21321</v>
      </c>
      <c r="H792" s="752">
        <v>1.0287780403055446E-3</v>
      </c>
      <c r="I792" s="713"/>
      <c r="J792" s="713"/>
    </row>
    <row r="793" spans="1:10" s="714" customFormat="1">
      <c r="A793" s="96"/>
      <c r="B793" s="715">
        <v>45342</v>
      </c>
      <c r="C793" s="716">
        <v>10943180</v>
      </c>
      <c r="D793" s="716">
        <v>9807040</v>
      </c>
      <c r="E793" s="716">
        <v>49</v>
      </c>
      <c r="F793" s="716">
        <v>20750269</v>
      </c>
      <c r="G793" s="748">
        <v>4361</v>
      </c>
      <c r="H793" s="752">
        <v>2.1021012914923531E-4</v>
      </c>
      <c r="I793" s="713"/>
      <c r="J793" s="713"/>
    </row>
    <row r="794" spans="1:10" s="714" customFormat="1">
      <c r="A794" s="96"/>
      <c r="B794" s="715">
        <v>45343</v>
      </c>
      <c r="C794" s="716">
        <v>10947263</v>
      </c>
      <c r="D794" s="716">
        <v>9810894</v>
      </c>
      <c r="E794" s="716">
        <v>49</v>
      </c>
      <c r="F794" s="716">
        <v>20758206</v>
      </c>
      <c r="G794" s="748">
        <v>7937</v>
      </c>
      <c r="H794" s="752">
        <v>3.8250106540793638E-4</v>
      </c>
      <c r="I794" s="713"/>
      <c r="J794" s="713"/>
    </row>
    <row r="795" spans="1:10" s="714" customFormat="1">
      <c r="A795" s="96"/>
      <c r="B795" s="715">
        <v>45344</v>
      </c>
      <c r="C795" s="716">
        <v>10950565</v>
      </c>
      <c r="D795" s="716">
        <v>9816948</v>
      </c>
      <c r="E795" s="716">
        <v>49</v>
      </c>
      <c r="F795" s="716">
        <v>20767562</v>
      </c>
      <c r="G795" s="748">
        <v>9356</v>
      </c>
      <c r="H795" s="752">
        <v>4.5071332272161868E-4</v>
      </c>
      <c r="I795" s="713"/>
      <c r="J795" s="713"/>
    </row>
    <row r="796" spans="1:10" s="714" customFormat="1">
      <c r="A796" s="96"/>
      <c r="B796" s="715">
        <v>45345</v>
      </c>
      <c r="C796" s="716">
        <v>10941385</v>
      </c>
      <c r="D796" s="716">
        <v>9812758</v>
      </c>
      <c r="E796" s="716">
        <v>49</v>
      </c>
      <c r="F796" s="716">
        <v>20754192</v>
      </c>
      <c r="G796" s="748">
        <v>-13370</v>
      </c>
      <c r="H796" s="752">
        <v>-6.4379246827339642E-4</v>
      </c>
      <c r="I796" s="713"/>
      <c r="J796" s="713"/>
    </row>
    <row r="797" spans="1:10" s="714" customFormat="1">
      <c r="A797" s="96"/>
      <c r="B797" s="715">
        <v>45348</v>
      </c>
      <c r="C797" s="716">
        <v>10956356</v>
      </c>
      <c r="D797" s="716">
        <v>9826593</v>
      </c>
      <c r="E797" s="716">
        <v>48</v>
      </c>
      <c r="F797" s="716">
        <v>20782997</v>
      </c>
      <c r="G797" s="748">
        <v>28805</v>
      </c>
      <c r="H797" s="752">
        <v>1.387912379340106E-3</v>
      </c>
      <c r="I797" s="713"/>
      <c r="J797" s="713"/>
    </row>
    <row r="798" spans="1:10" s="714" customFormat="1">
      <c r="A798" s="96"/>
      <c r="B798" s="715">
        <v>45349</v>
      </c>
      <c r="C798" s="716">
        <v>10955906</v>
      </c>
      <c r="D798" s="716">
        <v>9825655</v>
      </c>
      <c r="E798" s="716">
        <v>49</v>
      </c>
      <c r="F798" s="716">
        <v>20781610</v>
      </c>
      <c r="G798" s="748">
        <v>-1387</v>
      </c>
      <c r="H798" s="752">
        <v>-6.6737246798398431E-5</v>
      </c>
      <c r="I798" s="713"/>
      <c r="J798" s="713"/>
    </row>
    <row r="799" spans="1:10" s="714" customFormat="1">
      <c r="A799" s="96"/>
      <c r="B799" s="715">
        <v>45350</v>
      </c>
      <c r="C799" s="716">
        <v>10955751</v>
      </c>
      <c r="D799" s="716">
        <v>9826146</v>
      </c>
      <c r="E799" s="716">
        <v>49</v>
      </c>
      <c r="F799" s="716">
        <v>20781946</v>
      </c>
      <c r="G799" s="748">
        <v>336</v>
      </c>
      <c r="H799" s="752">
        <v>1.6168140966943412E-5</v>
      </c>
      <c r="I799" s="713"/>
      <c r="J799" s="713"/>
    </row>
    <row r="800" spans="1:10" s="714" customFormat="1">
      <c r="A800" s="96"/>
      <c r="B800" s="717">
        <v>45351</v>
      </c>
      <c r="C800" s="722">
        <v>10900213</v>
      </c>
      <c r="D800" s="722">
        <v>9778099</v>
      </c>
      <c r="E800" s="722">
        <v>48</v>
      </c>
      <c r="F800" s="722">
        <v>20678360</v>
      </c>
      <c r="G800" s="750">
        <v>-103586</v>
      </c>
      <c r="H800" s="753">
        <v>-4.9844225367537964E-3</v>
      </c>
      <c r="I800" s="713"/>
      <c r="J800" s="713"/>
    </row>
    <row r="801" spans="1:10" s="714" customFormat="1">
      <c r="A801" s="96"/>
      <c r="B801" s="715">
        <v>45352</v>
      </c>
      <c r="C801" s="716">
        <v>10929258</v>
      </c>
      <c r="D801" s="716">
        <v>9817057</v>
      </c>
      <c r="E801" s="716">
        <v>49</v>
      </c>
      <c r="F801" s="716">
        <v>20746364</v>
      </c>
      <c r="G801" s="748">
        <v>68004</v>
      </c>
      <c r="H801" s="752">
        <v>3.2886553865973944E-3</v>
      </c>
      <c r="I801" s="713"/>
      <c r="J801" s="713"/>
    </row>
    <row r="802" spans="1:10" s="714" customFormat="1">
      <c r="A802" s="96"/>
      <c r="B802" s="715">
        <v>45355</v>
      </c>
      <c r="C802" s="716">
        <v>10962715</v>
      </c>
      <c r="D802" s="716">
        <v>9844370</v>
      </c>
      <c r="E802" s="716">
        <v>49</v>
      </c>
      <c r="F802" s="716">
        <v>20807134</v>
      </c>
      <c r="G802" s="748">
        <v>60770</v>
      </c>
      <c r="H802" s="752">
        <v>2.929187977228187E-3</v>
      </c>
      <c r="I802" s="713"/>
      <c r="J802" s="713"/>
    </row>
    <row r="803" spans="1:10" s="714" customFormat="1">
      <c r="A803" s="96"/>
      <c r="B803" s="715">
        <v>45356</v>
      </c>
      <c r="C803" s="716">
        <v>10968529</v>
      </c>
      <c r="D803" s="716">
        <v>9850480</v>
      </c>
      <c r="E803" s="716">
        <v>49</v>
      </c>
      <c r="F803" s="716">
        <v>20819058</v>
      </c>
      <c r="G803" s="748">
        <v>11924</v>
      </c>
      <c r="H803" s="752">
        <v>5.7307267786144145E-4</v>
      </c>
      <c r="I803" s="713"/>
      <c r="J803" s="713"/>
    </row>
    <row r="804" spans="1:10" s="714" customFormat="1">
      <c r="A804" s="96"/>
      <c r="B804" s="715">
        <v>45357</v>
      </c>
      <c r="C804" s="716">
        <v>10974623</v>
      </c>
      <c r="D804" s="716">
        <v>9857299</v>
      </c>
      <c r="E804" s="716">
        <v>50</v>
      </c>
      <c r="F804" s="716">
        <v>20831972</v>
      </c>
      <c r="G804" s="748">
        <v>12914</v>
      </c>
      <c r="H804" s="752">
        <v>6.2029703745491993E-4</v>
      </c>
      <c r="I804" s="713"/>
      <c r="J804" s="713"/>
    </row>
    <row r="805" spans="1:10" s="714" customFormat="1">
      <c r="A805" s="96"/>
      <c r="B805" s="715">
        <v>45358</v>
      </c>
      <c r="C805" s="716">
        <v>10978014</v>
      </c>
      <c r="D805" s="716">
        <v>9862756</v>
      </c>
      <c r="E805" s="716">
        <v>51</v>
      </c>
      <c r="F805" s="716">
        <v>20840821</v>
      </c>
      <c r="G805" s="748">
        <v>8849</v>
      </c>
      <c r="H805" s="752">
        <v>4.2477975680843549E-4</v>
      </c>
      <c r="I805" s="713"/>
      <c r="J805" s="713"/>
    </row>
    <row r="806" spans="1:10" s="714" customFormat="1">
      <c r="A806" s="96"/>
      <c r="B806" s="715">
        <v>45359</v>
      </c>
      <c r="C806" s="716">
        <v>10969953</v>
      </c>
      <c r="D806" s="716">
        <v>9860230</v>
      </c>
      <c r="E806" s="716">
        <v>51</v>
      </c>
      <c r="F806" s="716">
        <v>20830234</v>
      </c>
      <c r="G806" s="748">
        <v>-10587</v>
      </c>
      <c r="H806" s="752">
        <v>-5.0799342309981732E-4</v>
      </c>
      <c r="I806" s="713"/>
      <c r="J806" s="713"/>
    </row>
    <row r="807" spans="1:10" s="714" customFormat="1">
      <c r="A807" s="96"/>
      <c r="B807" s="715">
        <v>45362</v>
      </c>
      <c r="C807" s="716">
        <v>10992495</v>
      </c>
      <c r="D807" s="716">
        <v>9880096</v>
      </c>
      <c r="E807" s="716">
        <v>51</v>
      </c>
      <c r="F807" s="716">
        <v>20872642</v>
      </c>
      <c r="G807" s="748">
        <v>42408</v>
      </c>
      <c r="H807" s="752">
        <v>2.0358868748184822E-3</v>
      </c>
      <c r="I807" s="713"/>
      <c r="J807" s="713"/>
    </row>
    <row r="808" spans="1:10" s="714" customFormat="1">
      <c r="A808" s="96"/>
      <c r="B808" s="715">
        <v>45363</v>
      </c>
      <c r="C808" s="716">
        <v>10997492</v>
      </c>
      <c r="D808" s="716">
        <v>9884352</v>
      </c>
      <c r="E808" s="716">
        <v>51</v>
      </c>
      <c r="F808" s="716">
        <v>20881895</v>
      </c>
      <c r="G808" s="748">
        <v>9253</v>
      </c>
      <c r="H808" s="752">
        <v>4.4330756020238837E-4</v>
      </c>
      <c r="I808" s="713"/>
      <c r="J808" s="713"/>
    </row>
    <row r="809" spans="1:10" s="714" customFormat="1">
      <c r="A809" s="96"/>
      <c r="B809" s="715">
        <v>45364</v>
      </c>
      <c r="C809" s="716">
        <v>11004818</v>
      </c>
      <c r="D809" s="716">
        <v>9892383</v>
      </c>
      <c r="E809" s="716">
        <v>51</v>
      </c>
      <c r="F809" s="716">
        <v>20897252</v>
      </c>
      <c r="G809" s="748">
        <v>15357</v>
      </c>
      <c r="H809" s="752">
        <v>7.3542176129137715E-4</v>
      </c>
      <c r="I809" s="713"/>
      <c r="J809" s="713"/>
    </row>
    <row r="810" spans="1:10" s="714" customFormat="1">
      <c r="A810" s="96"/>
      <c r="B810" s="715">
        <v>45365</v>
      </c>
      <c r="C810" s="716">
        <v>11010793</v>
      </c>
      <c r="D810" s="716">
        <v>9898444</v>
      </c>
      <c r="E810" s="716">
        <v>52</v>
      </c>
      <c r="F810" s="716">
        <v>20909289</v>
      </c>
      <c r="G810" s="748">
        <v>12037</v>
      </c>
      <c r="H810" s="752">
        <v>5.7600874985852535E-4</v>
      </c>
      <c r="I810" s="713"/>
      <c r="J810" s="713"/>
    </row>
    <row r="811" spans="1:10" s="714" customFormat="1">
      <c r="A811" s="96"/>
      <c r="B811" s="715">
        <v>45366</v>
      </c>
      <c r="C811" s="716">
        <v>11006082</v>
      </c>
      <c r="D811" s="716">
        <v>9898726</v>
      </c>
      <c r="E811" s="716">
        <v>53</v>
      </c>
      <c r="F811" s="716">
        <v>20904861</v>
      </c>
      <c r="G811" s="748">
        <v>-4428</v>
      </c>
      <c r="H811" s="752">
        <v>-2.117719067348256E-4</v>
      </c>
      <c r="I811" s="713"/>
      <c r="J811" s="713"/>
    </row>
    <row r="812" spans="1:10" s="714" customFormat="1">
      <c r="A812" s="96"/>
      <c r="B812" s="715">
        <v>45369</v>
      </c>
      <c r="C812" s="716">
        <v>11032542</v>
      </c>
      <c r="D812" s="716">
        <v>9922674</v>
      </c>
      <c r="E812" s="716">
        <v>53</v>
      </c>
      <c r="F812" s="716">
        <v>20955269</v>
      </c>
      <c r="G812" s="748">
        <v>50408</v>
      </c>
      <c r="H812" s="752">
        <v>2.41130519834587E-3</v>
      </c>
      <c r="I812" s="713"/>
      <c r="J812" s="713"/>
    </row>
    <row r="813" spans="1:10" s="714" customFormat="1">
      <c r="A813" s="96"/>
      <c r="B813" s="715">
        <v>45370</v>
      </c>
      <c r="C813" s="716">
        <v>11036418</v>
      </c>
      <c r="D813" s="716">
        <v>9925674</v>
      </c>
      <c r="E813" s="716">
        <v>53</v>
      </c>
      <c r="F813" s="716">
        <v>20962145</v>
      </c>
      <c r="G813" s="748">
        <v>6876</v>
      </c>
      <c r="H813" s="752">
        <v>3.2812749862576318E-4</v>
      </c>
      <c r="I813" s="713"/>
      <c r="J813" s="713"/>
    </row>
    <row r="814" spans="1:10" s="714" customFormat="1">
      <c r="A814" s="96"/>
      <c r="B814" s="715">
        <v>45371</v>
      </c>
      <c r="C814" s="716">
        <v>11041382</v>
      </c>
      <c r="D814" s="716">
        <v>9930393</v>
      </c>
      <c r="E814" s="716">
        <v>54</v>
      </c>
      <c r="F814" s="716">
        <v>20971829</v>
      </c>
      <c r="G814" s="748">
        <v>9684</v>
      </c>
      <c r="H814" s="752">
        <v>4.6197562320071661E-4</v>
      </c>
      <c r="I814" s="713"/>
      <c r="J814" s="713"/>
    </row>
    <row r="815" spans="1:10" s="714" customFormat="1">
      <c r="A815" s="96"/>
      <c r="B815" s="715">
        <v>45372</v>
      </c>
      <c r="C815" s="716">
        <v>11044609</v>
      </c>
      <c r="D815" s="716">
        <v>9933837</v>
      </c>
      <c r="E815" s="716">
        <v>53</v>
      </c>
      <c r="F815" s="716">
        <v>20978499</v>
      </c>
      <c r="G815" s="748">
        <v>6670</v>
      </c>
      <c r="H815" s="752">
        <v>3.1804569835092167E-4</v>
      </c>
      <c r="I815" s="713"/>
      <c r="J815" s="713"/>
    </row>
    <row r="816" spans="1:10" s="714" customFormat="1">
      <c r="A816" s="96"/>
      <c r="B816" s="715">
        <v>45373</v>
      </c>
      <c r="C816" s="716">
        <v>11038342</v>
      </c>
      <c r="D816" s="716">
        <v>9931700</v>
      </c>
      <c r="E816" s="716">
        <v>53</v>
      </c>
      <c r="F816" s="716">
        <v>20970095</v>
      </c>
      <c r="G816" s="748">
        <v>-8404</v>
      </c>
      <c r="H816" s="752">
        <v>-4.0060063401103907E-4</v>
      </c>
      <c r="I816" s="713"/>
      <c r="J816" s="713"/>
    </row>
    <row r="817" spans="1:10" s="714" customFormat="1">
      <c r="A817" s="96"/>
      <c r="B817" s="715">
        <v>45376</v>
      </c>
      <c r="C817" s="716">
        <v>11051080</v>
      </c>
      <c r="D817" s="716">
        <v>9951254</v>
      </c>
      <c r="E817" s="716">
        <v>52</v>
      </c>
      <c r="F817" s="716">
        <v>21002386</v>
      </c>
      <c r="G817" s="748">
        <v>32291</v>
      </c>
      <c r="H817" s="752">
        <v>1.5398594999211923E-3</v>
      </c>
      <c r="I817" s="713"/>
      <c r="J817" s="713"/>
    </row>
    <row r="818" spans="1:10" s="714" customFormat="1">
      <c r="A818" s="96"/>
      <c r="B818" s="715">
        <v>45377</v>
      </c>
      <c r="C818" s="716">
        <v>11046185</v>
      </c>
      <c r="D818" s="716">
        <v>9950219</v>
      </c>
      <c r="E818" s="716">
        <v>51</v>
      </c>
      <c r="F818" s="716">
        <v>20996455</v>
      </c>
      <c r="G818" s="748">
        <v>-5931</v>
      </c>
      <c r="H818" s="752">
        <v>-2.8239648580885568E-4</v>
      </c>
      <c r="I818" s="713"/>
      <c r="J818" s="713"/>
    </row>
    <row r="819" spans="1:10" s="714" customFormat="1">
      <c r="A819" s="96"/>
      <c r="B819" s="717">
        <v>45378</v>
      </c>
      <c r="C819" s="722">
        <v>11024709</v>
      </c>
      <c r="D819" s="722">
        <v>9934404</v>
      </c>
      <c r="E819" s="722">
        <v>51</v>
      </c>
      <c r="F819" s="722">
        <v>20959164</v>
      </c>
      <c r="G819" s="751">
        <v>-37291</v>
      </c>
      <c r="H819" s="753">
        <v>-1.7760617208952834E-3</v>
      </c>
      <c r="I819" s="713"/>
      <c r="J819" s="713"/>
    </row>
    <row r="820" spans="1:10">
      <c r="B820" s="715">
        <v>45383</v>
      </c>
      <c r="C820" s="716">
        <v>11032481</v>
      </c>
      <c r="D820" s="716">
        <v>9942626</v>
      </c>
      <c r="E820" s="716">
        <v>52</v>
      </c>
      <c r="F820" s="716">
        <v>20975159</v>
      </c>
      <c r="G820" s="748">
        <v>15995</v>
      </c>
      <c r="H820" s="752">
        <v>7.6315066765064721E-4</v>
      </c>
    </row>
    <row r="821" spans="1:10">
      <c r="B821" s="715">
        <v>45384</v>
      </c>
      <c r="C821" s="716">
        <v>11047518</v>
      </c>
      <c r="D821" s="716">
        <v>9950607</v>
      </c>
      <c r="E821" s="716">
        <v>52</v>
      </c>
      <c r="F821" s="716">
        <v>20998177</v>
      </c>
      <c r="G821" s="748">
        <v>23018</v>
      </c>
      <c r="H821" s="752">
        <v>1.0973933499145438E-3</v>
      </c>
    </row>
    <row r="822" spans="1:10">
      <c r="B822" s="715">
        <v>45385</v>
      </c>
      <c r="C822" s="716">
        <v>11056062</v>
      </c>
      <c r="D822" s="716">
        <v>9957271</v>
      </c>
      <c r="E822" s="716">
        <v>52</v>
      </c>
      <c r="F822" s="716">
        <v>21013385</v>
      </c>
      <c r="G822" s="748">
        <v>15208</v>
      </c>
      <c r="H822" s="752">
        <v>7.2425334827874721E-4</v>
      </c>
    </row>
    <row r="823" spans="1:10">
      <c r="B823" s="715">
        <v>45386</v>
      </c>
      <c r="C823" s="716">
        <v>11057485</v>
      </c>
      <c r="D823" s="716">
        <v>9958791</v>
      </c>
      <c r="E823" s="716">
        <v>51</v>
      </c>
      <c r="F823" s="716">
        <v>21016327</v>
      </c>
      <c r="G823" s="748">
        <v>2942</v>
      </c>
      <c r="H823" s="752">
        <v>1.4000600093710958E-4</v>
      </c>
    </row>
    <row r="824" spans="1:10">
      <c r="B824" s="715">
        <v>45387</v>
      </c>
      <c r="C824" s="716">
        <v>11049915</v>
      </c>
      <c r="D824" s="716">
        <v>9951251</v>
      </c>
      <c r="E824" s="716">
        <v>52</v>
      </c>
      <c r="F824" s="716">
        <v>21001218</v>
      </c>
      <c r="G824" s="748">
        <v>-15109</v>
      </c>
      <c r="H824" s="752">
        <v>-7.1891724943184965E-4</v>
      </c>
    </row>
    <row r="825" spans="1:10">
      <c r="B825" s="715">
        <v>45390</v>
      </c>
      <c r="C825" s="716">
        <v>11073009</v>
      </c>
      <c r="D825" s="716">
        <v>9971135</v>
      </c>
      <c r="E825" s="716">
        <v>51</v>
      </c>
      <c r="F825" s="716">
        <v>21044195</v>
      </c>
      <c r="G825" s="748">
        <v>42977</v>
      </c>
      <c r="H825" s="752">
        <v>2.046405118026895E-3</v>
      </c>
    </row>
    <row r="826" spans="1:10">
      <c r="B826" s="715">
        <v>45391</v>
      </c>
      <c r="C826" s="716">
        <v>11077708</v>
      </c>
      <c r="D826" s="716">
        <v>9975668</v>
      </c>
      <c r="E826" s="716">
        <v>51</v>
      </c>
      <c r="F826" s="716">
        <v>21053427</v>
      </c>
      <c r="G826" s="748">
        <v>9232</v>
      </c>
      <c r="H826" s="752">
        <v>4.3869580185895707E-4</v>
      </c>
    </row>
    <row r="827" spans="1:10">
      <c r="B827" s="715">
        <v>45392</v>
      </c>
      <c r="C827" s="716">
        <v>11081535</v>
      </c>
      <c r="D827" s="716">
        <v>9978861</v>
      </c>
      <c r="E827" s="716">
        <v>50</v>
      </c>
      <c r="F827" s="716">
        <v>21060446</v>
      </c>
      <c r="G827" s="748">
        <v>7019</v>
      </c>
      <c r="H827" s="752">
        <v>3.3338990369591315E-4</v>
      </c>
    </row>
    <row r="828" spans="1:10">
      <c r="B828" s="715">
        <v>45393</v>
      </c>
      <c r="C828" s="716">
        <v>11089549</v>
      </c>
      <c r="D828" s="716">
        <v>9986875</v>
      </c>
      <c r="E828" s="716">
        <v>50</v>
      </c>
      <c r="F828" s="716">
        <v>21076474</v>
      </c>
      <c r="G828" s="748">
        <v>16028</v>
      </c>
      <c r="H828" s="752">
        <v>7.6104751057970432E-4</v>
      </c>
    </row>
    <row r="829" spans="1:10">
      <c r="B829" s="715">
        <v>45394</v>
      </c>
      <c r="C829" s="716">
        <v>11084497</v>
      </c>
      <c r="D829" s="716">
        <v>9985303</v>
      </c>
      <c r="E829" s="716">
        <v>50</v>
      </c>
      <c r="F829" s="716">
        <v>21069850</v>
      </c>
      <c r="G829" s="748">
        <v>-6624</v>
      </c>
      <c r="H829" s="752">
        <v>-3.1428406857803015E-4</v>
      </c>
    </row>
    <row r="830" spans="1:10">
      <c r="B830" s="715">
        <v>45397</v>
      </c>
      <c r="C830" s="716">
        <v>11114201</v>
      </c>
      <c r="D830" s="716">
        <v>10006013</v>
      </c>
      <c r="E830" s="716">
        <v>50</v>
      </c>
      <c r="F830" s="716">
        <v>21120264</v>
      </c>
      <c r="G830" s="748">
        <v>50414</v>
      </c>
      <c r="H830" s="752">
        <v>2.392708063892135E-3</v>
      </c>
    </row>
    <row r="831" spans="1:10">
      <c r="B831" s="715">
        <v>45398</v>
      </c>
      <c r="C831" s="716">
        <v>11119863</v>
      </c>
      <c r="D831" s="716">
        <v>10011213</v>
      </c>
      <c r="E831" s="716">
        <v>51</v>
      </c>
      <c r="F831" s="716">
        <v>21131127</v>
      </c>
      <c r="G831" s="748">
        <v>10863</v>
      </c>
      <c r="H831" s="752">
        <v>5.1434016165696761E-4</v>
      </c>
    </row>
    <row r="832" spans="1:10">
      <c r="B832" s="715">
        <v>45399</v>
      </c>
      <c r="C832" s="716">
        <v>11124916</v>
      </c>
      <c r="D832" s="716">
        <v>10016180</v>
      </c>
      <c r="E832" s="716">
        <v>52</v>
      </c>
      <c r="F832" s="716">
        <v>21141148</v>
      </c>
      <c r="G832" s="748">
        <v>10021</v>
      </c>
      <c r="H832" s="752">
        <v>4.742293205657333E-4</v>
      </c>
    </row>
    <row r="833" spans="2:8">
      <c r="B833" s="715">
        <v>45400</v>
      </c>
      <c r="C833" s="716">
        <v>11130115</v>
      </c>
      <c r="D833" s="716">
        <v>10021799</v>
      </c>
      <c r="E833" s="716">
        <v>52</v>
      </c>
      <c r="F833" s="716">
        <v>21151966</v>
      </c>
      <c r="G833" s="748">
        <v>10818</v>
      </c>
      <c r="H833" s="752">
        <v>5.1170352716889411E-4</v>
      </c>
    </row>
    <row r="834" spans="2:8">
      <c r="B834" s="715">
        <v>45401</v>
      </c>
      <c r="C834" s="716">
        <v>11124105</v>
      </c>
      <c r="D834" s="716">
        <v>10019192</v>
      </c>
      <c r="E834" s="716">
        <v>52</v>
      </c>
      <c r="F834" s="716">
        <v>21143349</v>
      </c>
      <c r="G834" s="748">
        <v>-8617</v>
      </c>
      <c r="H834" s="752">
        <v>-4.0738529931449996E-4</v>
      </c>
    </row>
    <row r="835" spans="2:8">
      <c r="B835" s="715">
        <v>45404</v>
      </c>
      <c r="C835" s="716">
        <v>11141846</v>
      </c>
      <c r="D835" s="716">
        <v>10035759</v>
      </c>
      <c r="E835" s="716">
        <v>53</v>
      </c>
      <c r="F835" s="716">
        <v>21177658</v>
      </c>
      <c r="G835" s="748">
        <v>34309</v>
      </c>
      <c r="H835" s="752">
        <v>1.6226852236134182E-3</v>
      </c>
    </row>
    <row r="836" spans="2:8">
      <c r="B836" s="715">
        <v>45405</v>
      </c>
      <c r="C836" s="716">
        <v>11142806</v>
      </c>
      <c r="D836" s="716">
        <v>10037070</v>
      </c>
      <c r="E836" s="716">
        <v>52</v>
      </c>
      <c r="F836" s="716">
        <v>21179928</v>
      </c>
      <c r="G836" s="748">
        <v>2270</v>
      </c>
      <c r="H836" s="752">
        <v>1.071884341508067E-4</v>
      </c>
    </row>
    <row r="837" spans="2:8">
      <c r="B837" s="715">
        <v>45406</v>
      </c>
      <c r="C837" s="716">
        <v>11149321</v>
      </c>
      <c r="D837" s="716">
        <v>10042117</v>
      </c>
      <c r="E837" s="716">
        <v>52</v>
      </c>
      <c r="F837" s="716">
        <v>21191490</v>
      </c>
      <c r="G837" s="748">
        <v>11562</v>
      </c>
      <c r="H837" s="752">
        <v>5.4589420700579261E-4</v>
      </c>
    </row>
    <row r="838" spans="2:8">
      <c r="B838" s="715">
        <v>45407</v>
      </c>
      <c r="C838" s="716">
        <v>11153652</v>
      </c>
      <c r="D838" s="716">
        <v>10047341</v>
      </c>
      <c r="E838" s="716">
        <v>52</v>
      </c>
      <c r="F838" s="716">
        <v>21201045</v>
      </c>
      <c r="G838" s="748">
        <v>9555</v>
      </c>
      <c r="H838" s="752">
        <v>4.5088854063579653E-4</v>
      </c>
    </row>
    <row r="839" spans="2:8">
      <c r="B839" s="715">
        <v>45408</v>
      </c>
      <c r="C839" s="716">
        <v>11148030</v>
      </c>
      <c r="D839" s="716">
        <v>10044700</v>
      </c>
      <c r="E839" s="716">
        <v>52</v>
      </c>
      <c r="F839" s="716">
        <v>21192782</v>
      </c>
      <c r="G839" s="748">
        <v>-8263</v>
      </c>
      <c r="H839" s="752">
        <v>-3.8974493945931332E-4</v>
      </c>
    </row>
    <row r="840" spans="2:8">
      <c r="B840" s="715">
        <v>45411</v>
      </c>
      <c r="C840" s="716">
        <v>11157958</v>
      </c>
      <c r="D840" s="716">
        <v>10052790</v>
      </c>
      <c r="E840" s="716">
        <v>52</v>
      </c>
      <c r="F840" s="716">
        <v>21210800</v>
      </c>
      <c r="G840" s="748">
        <v>18018</v>
      </c>
      <c r="H840" s="752">
        <v>8.5019512775619255E-4</v>
      </c>
    </row>
    <row r="841" spans="2:8">
      <c r="B841" s="717">
        <v>45412</v>
      </c>
      <c r="C841" s="722">
        <v>11091773</v>
      </c>
      <c r="D841" s="722">
        <v>9991069</v>
      </c>
      <c r="E841" s="722">
        <v>51</v>
      </c>
      <c r="F841" s="722">
        <v>21082893</v>
      </c>
      <c r="G841" s="751">
        <v>-127907</v>
      </c>
      <c r="H841" s="753">
        <v>-6.0302770286835283E-3</v>
      </c>
    </row>
    <row r="842" spans="2:8">
      <c r="B842" s="715">
        <v>45414</v>
      </c>
      <c r="C842" s="716">
        <v>11154175</v>
      </c>
      <c r="D842" s="716">
        <v>10053313</v>
      </c>
      <c r="E842" s="716">
        <v>52</v>
      </c>
      <c r="F842" s="716">
        <v>21207540</v>
      </c>
      <c r="G842" s="748">
        <v>124647</v>
      </c>
      <c r="H842" s="752">
        <v>5.9122341511670395E-3</v>
      </c>
    </row>
    <row r="843" spans="2:8">
      <c r="B843" s="715">
        <v>45415</v>
      </c>
      <c r="C843" s="716">
        <v>11146221</v>
      </c>
      <c r="D843" s="716">
        <v>10050299</v>
      </c>
      <c r="E843" s="716">
        <v>52</v>
      </c>
      <c r="F843" s="716">
        <v>21196572</v>
      </c>
      <c r="G843" s="748">
        <v>-10968</v>
      </c>
      <c r="H843" s="752">
        <v>-5.1717455206967688E-4</v>
      </c>
    </row>
    <row r="844" spans="2:8">
      <c r="B844" s="715">
        <v>45418</v>
      </c>
      <c r="C844" s="716">
        <v>11179636</v>
      </c>
      <c r="D844" s="716">
        <v>10073525</v>
      </c>
      <c r="E844" s="716">
        <v>52</v>
      </c>
      <c r="F844" s="716">
        <v>21253213</v>
      </c>
      <c r="G844" s="748">
        <v>56641</v>
      </c>
      <c r="H844" s="752">
        <v>2.6721773690576711E-3</v>
      </c>
    </row>
    <row r="845" spans="2:8">
      <c r="B845" s="715">
        <v>45419</v>
      </c>
      <c r="C845" s="716">
        <v>11181425</v>
      </c>
      <c r="D845" s="716">
        <v>10074848</v>
      </c>
      <c r="E845" s="716">
        <v>51</v>
      </c>
      <c r="F845" s="716">
        <v>21256324</v>
      </c>
      <c r="G845" s="748">
        <v>3111</v>
      </c>
      <c r="H845" s="752">
        <v>1.4637786766646954E-4</v>
      </c>
    </row>
    <row r="846" spans="2:8">
      <c r="B846" s="715">
        <v>45420</v>
      </c>
      <c r="C846" s="716">
        <v>11188195</v>
      </c>
      <c r="D846" s="716">
        <v>10081897</v>
      </c>
      <c r="E846" s="716">
        <v>51</v>
      </c>
      <c r="F846" s="716">
        <v>21270143</v>
      </c>
      <c r="G846" s="748">
        <v>13819</v>
      </c>
      <c r="H846" s="752">
        <v>6.5011240890000543E-4</v>
      </c>
    </row>
    <row r="847" spans="2:8">
      <c r="B847" s="715">
        <v>45421</v>
      </c>
      <c r="C847" s="716">
        <v>11193661</v>
      </c>
      <c r="D847" s="716">
        <v>10088791</v>
      </c>
      <c r="E847" s="716">
        <v>50</v>
      </c>
      <c r="F847" s="716">
        <v>21282502</v>
      </c>
      <c r="G847" s="748">
        <v>12359</v>
      </c>
      <c r="H847" s="752">
        <v>5.8104922002644166E-4</v>
      </c>
    </row>
    <row r="848" spans="2:8">
      <c r="B848" s="715">
        <v>45422</v>
      </c>
      <c r="C848" s="716">
        <v>11189370</v>
      </c>
      <c r="D848" s="716">
        <v>10086391</v>
      </c>
      <c r="E848" s="716">
        <v>53</v>
      </c>
      <c r="F848" s="716">
        <v>21275814</v>
      </c>
      <c r="G848" s="748">
        <v>-6688</v>
      </c>
      <c r="H848" s="752">
        <v>-3.1424876642793809E-4</v>
      </c>
    </row>
    <row r="849" spans="2:8">
      <c r="B849" s="715">
        <v>45425</v>
      </c>
      <c r="C849" s="716">
        <v>11211041</v>
      </c>
      <c r="D849" s="716">
        <v>10103198</v>
      </c>
      <c r="E849" s="716">
        <v>51</v>
      </c>
      <c r="F849" s="716">
        <v>21314290</v>
      </c>
      <c r="G849" s="748">
        <v>38476</v>
      </c>
      <c r="H849" s="752">
        <v>1.8084384456453773E-3</v>
      </c>
    </row>
    <row r="850" spans="2:8">
      <c r="B850" s="715">
        <v>45426</v>
      </c>
      <c r="C850" s="716">
        <v>11212923</v>
      </c>
      <c r="D850" s="716">
        <v>10102222</v>
      </c>
      <c r="E850" s="716">
        <v>51</v>
      </c>
      <c r="F850" s="716">
        <v>21315196</v>
      </c>
      <c r="G850" s="748">
        <v>906</v>
      </c>
      <c r="H850" s="752">
        <v>4.2506693865851375E-5</v>
      </c>
    </row>
    <row r="851" spans="2:8">
      <c r="B851" s="715">
        <v>45427</v>
      </c>
      <c r="C851" s="716">
        <v>11219150</v>
      </c>
      <c r="D851" s="716">
        <v>10108510</v>
      </c>
      <c r="E851" s="716">
        <v>51</v>
      </c>
      <c r="F851" s="716">
        <v>21327711</v>
      </c>
      <c r="G851" s="748">
        <v>12515</v>
      </c>
      <c r="H851" s="752">
        <v>5.8713980392210985E-4</v>
      </c>
    </row>
    <row r="852" spans="2:8">
      <c r="B852" s="715">
        <v>45428</v>
      </c>
      <c r="C852" s="716">
        <v>11228017</v>
      </c>
      <c r="D852" s="716">
        <v>10116349</v>
      </c>
      <c r="E852" s="716">
        <v>52</v>
      </c>
      <c r="F852" s="716">
        <v>21344418</v>
      </c>
      <c r="G852" s="748">
        <v>16707</v>
      </c>
      <c r="H852" s="752">
        <v>7.83347073673335E-4</v>
      </c>
    </row>
    <row r="853" spans="2:8">
      <c r="B853" s="715">
        <v>45429</v>
      </c>
      <c r="C853" s="716">
        <v>11223281</v>
      </c>
      <c r="D853" s="716">
        <v>10115357</v>
      </c>
      <c r="E853" s="716">
        <v>52</v>
      </c>
      <c r="F853" s="716">
        <v>21338690</v>
      </c>
      <c r="G853" s="748">
        <v>-5728</v>
      </c>
      <c r="H853" s="752">
        <v>-2.6836056152945709E-4</v>
      </c>
    </row>
    <row r="854" spans="2:8">
      <c r="B854" s="715">
        <v>45432</v>
      </c>
      <c r="C854" s="716">
        <v>11243260</v>
      </c>
      <c r="D854" s="716">
        <v>10129101</v>
      </c>
      <c r="E854" s="716">
        <v>53</v>
      </c>
      <c r="F854" s="716">
        <v>21372414</v>
      </c>
      <c r="G854" s="748">
        <v>33724</v>
      </c>
      <c r="H854" s="752">
        <v>1.5804156675034431E-3</v>
      </c>
    </row>
    <row r="855" spans="2:8">
      <c r="B855" s="715">
        <v>45433</v>
      </c>
      <c r="C855" s="716">
        <v>11243073</v>
      </c>
      <c r="D855" s="716">
        <v>10127140</v>
      </c>
      <c r="E855" s="716">
        <v>53</v>
      </c>
      <c r="F855" s="716">
        <v>21370266</v>
      </c>
      <c r="G855" s="748">
        <v>-2148</v>
      </c>
      <c r="H855" s="752">
        <v>-1.005033872167882E-4</v>
      </c>
    </row>
    <row r="856" spans="2:8">
      <c r="B856" s="715">
        <v>45434</v>
      </c>
      <c r="C856" s="716">
        <v>11247471</v>
      </c>
      <c r="D856" s="716">
        <v>10130096</v>
      </c>
      <c r="E856" s="716">
        <v>52</v>
      </c>
      <c r="F856" s="716">
        <v>21377619</v>
      </c>
      <c r="G856" s="748">
        <v>7353</v>
      </c>
      <c r="H856" s="752">
        <v>3.4407620382448378E-4</v>
      </c>
    </row>
    <row r="857" spans="2:8">
      <c r="B857" s="715">
        <v>45435</v>
      </c>
      <c r="C857" s="716">
        <v>11252109</v>
      </c>
      <c r="D857" s="716">
        <v>10134632</v>
      </c>
      <c r="E857" s="716">
        <v>52</v>
      </c>
      <c r="F857" s="716">
        <v>21386793</v>
      </c>
      <c r="G857" s="748">
        <v>9174</v>
      </c>
      <c r="H857" s="752">
        <v>4.2914040146380117E-4</v>
      </c>
    </row>
    <row r="858" spans="2:8">
      <c r="B858" s="715">
        <v>45436</v>
      </c>
      <c r="C858" s="716">
        <v>11246896</v>
      </c>
      <c r="D858" s="716">
        <v>10133092</v>
      </c>
      <c r="E858" s="716">
        <v>51</v>
      </c>
      <c r="F858" s="716">
        <v>21380039</v>
      </c>
      <c r="G858" s="748">
        <v>-6754</v>
      </c>
      <c r="H858" s="752">
        <v>-3.1580237392303534E-4</v>
      </c>
    </row>
    <row r="859" spans="2:8">
      <c r="B859" s="715">
        <v>45439</v>
      </c>
      <c r="C859" s="716">
        <v>11260603</v>
      </c>
      <c r="D859" s="716">
        <v>10141968</v>
      </c>
      <c r="E859" s="716">
        <v>50</v>
      </c>
      <c r="F859" s="716">
        <v>21402621</v>
      </c>
      <c r="G859" s="748">
        <v>22582</v>
      </c>
      <c r="H859" s="752">
        <v>1.0562188403866468E-3</v>
      </c>
    </row>
    <row r="860" spans="2:8">
      <c r="B860" s="715">
        <v>45440</v>
      </c>
      <c r="C860" s="716">
        <v>11259158</v>
      </c>
      <c r="D860" s="716">
        <v>10139295</v>
      </c>
      <c r="E860" s="716">
        <v>51</v>
      </c>
      <c r="F860" s="716">
        <v>21398504</v>
      </c>
      <c r="G860" s="748">
        <v>-4117</v>
      </c>
      <c r="H860" s="752">
        <v>-1.9235961801122858E-4</v>
      </c>
    </row>
    <row r="861" spans="2:8">
      <c r="B861" s="715">
        <v>45441</v>
      </c>
      <c r="C861" s="716">
        <v>11258696</v>
      </c>
      <c r="D861" s="716">
        <v>10137999</v>
      </c>
      <c r="E861" s="716">
        <v>49</v>
      </c>
      <c r="F861" s="716">
        <v>21396744</v>
      </c>
      <c r="G861" s="748">
        <v>-1760</v>
      </c>
      <c r="H861" s="752">
        <v>-8.2248740379209373E-5</v>
      </c>
    </row>
    <row r="862" spans="2:8">
      <c r="B862" s="715">
        <v>45442</v>
      </c>
      <c r="C862" s="716">
        <v>11257096</v>
      </c>
      <c r="D862" s="716">
        <v>10135594</v>
      </c>
      <c r="E862" s="716">
        <v>48</v>
      </c>
      <c r="F862" s="716">
        <v>21392738</v>
      </c>
      <c r="G862" s="748">
        <v>-4006</v>
      </c>
      <c r="H862" s="752">
        <v>-1.8722474784016452E-4</v>
      </c>
    </row>
    <row r="863" spans="2:8">
      <c r="B863" s="717">
        <v>45443</v>
      </c>
      <c r="C863" s="722">
        <v>11168661</v>
      </c>
      <c r="D863" s="722">
        <v>10050610</v>
      </c>
      <c r="E863" s="722">
        <v>47</v>
      </c>
      <c r="F863" s="722">
        <v>21219318</v>
      </c>
      <c r="G863" s="751">
        <v>-173420</v>
      </c>
      <c r="H863" s="753">
        <v>-8.1064892207813877E-3</v>
      </c>
    </row>
    <row r="864" spans="2:8">
      <c r="B864" s="715">
        <v>45446</v>
      </c>
      <c r="C864" s="716">
        <v>11237037</v>
      </c>
      <c r="D864" s="716">
        <v>10115423</v>
      </c>
      <c r="E864" s="716">
        <v>46</v>
      </c>
      <c r="F864" s="716">
        <v>21352506</v>
      </c>
      <c r="G864" s="748">
        <v>133188</v>
      </c>
      <c r="H864" s="752">
        <v>6.2767333050006702E-3</v>
      </c>
    </row>
    <row r="865" spans="2:8">
      <c r="B865" s="715">
        <v>45447</v>
      </c>
      <c r="C865" s="716">
        <v>11237127</v>
      </c>
      <c r="D865" s="716">
        <v>10113796</v>
      </c>
      <c r="E865" s="716">
        <v>45</v>
      </c>
      <c r="F865" s="716">
        <v>21350968</v>
      </c>
      <c r="G865" s="748">
        <v>-1538</v>
      </c>
      <c r="H865" s="752">
        <v>-7.2029016172647786E-5</v>
      </c>
    </row>
    <row r="866" spans="2:8">
      <c r="B866" s="715">
        <v>45448</v>
      </c>
      <c r="C866" s="716">
        <v>11242450</v>
      </c>
      <c r="D866" s="716">
        <v>10118476</v>
      </c>
      <c r="E866" s="716">
        <v>45</v>
      </c>
      <c r="F866" s="716">
        <v>21360971</v>
      </c>
      <c r="G866" s="748">
        <v>10003</v>
      </c>
      <c r="H866" s="752">
        <v>4.6850334841952446E-4</v>
      </c>
    </row>
    <row r="867" spans="2:8">
      <c r="B867" s="715">
        <v>45449</v>
      </c>
      <c r="C867" s="716">
        <v>11246439</v>
      </c>
      <c r="D867" s="716">
        <v>10123632</v>
      </c>
      <c r="E867" s="716">
        <v>45</v>
      </c>
      <c r="F867" s="716">
        <v>21370116</v>
      </c>
      <c r="G867" s="748">
        <v>9145</v>
      </c>
      <c r="H867" s="752">
        <v>4.2811724242319826E-4</v>
      </c>
    </row>
    <row r="868" spans="2:8">
      <c r="B868" s="715">
        <v>45450</v>
      </c>
      <c r="C868" s="716">
        <v>11238319</v>
      </c>
      <c r="D868" s="716">
        <v>10120400</v>
      </c>
      <c r="E868" s="716">
        <v>45</v>
      </c>
      <c r="F868" s="716">
        <v>21358764</v>
      </c>
      <c r="G868" s="748">
        <v>-11352</v>
      </c>
      <c r="H868" s="752">
        <v>-5.3120909591697352E-4</v>
      </c>
    </row>
    <row r="869" spans="2:8">
      <c r="B869" s="715">
        <v>45453</v>
      </c>
      <c r="C869" s="716">
        <v>11263226</v>
      </c>
      <c r="D869" s="716">
        <v>10137234</v>
      </c>
      <c r="E869" s="716">
        <v>44</v>
      </c>
      <c r="F869" s="716">
        <v>21400504</v>
      </c>
      <c r="G869" s="748">
        <v>41740</v>
      </c>
      <c r="H869" s="752">
        <v>1.9542329322053131E-3</v>
      </c>
    </row>
    <row r="870" spans="2:8">
      <c r="B870" s="715">
        <v>45454</v>
      </c>
      <c r="C870" s="716">
        <v>11264490</v>
      </c>
      <c r="D870" s="716">
        <v>10136920</v>
      </c>
      <c r="E870" s="716">
        <v>44</v>
      </c>
      <c r="F870" s="716">
        <v>21401454</v>
      </c>
      <c r="G870" s="748">
        <v>950</v>
      </c>
      <c r="H870" s="752">
        <v>4.4391477882932406E-5</v>
      </c>
    </row>
    <row r="871" spans="2:8">
      <c r="B871" s="715">
        <v>45455</v>
      </c>
      <c r="C871" s="716">
        <v>11268041</v>
      </c>
      <c r="D871" s="716">
        <v>10139451</v>
      </c>
      <c r="E871" s="716">
        <v>44</v>
      </c>
      <c r="F871" s="716">
        <v>21407536</v>
      </c>
      <c r="G871" s="748">
        <v>6082</v>
      </c>
      <c r="H871" s="752">
        <v>2.8418629874393808E-4</v>
      </c>
    </row>
    <row r="872" spans="2:8">
      <c r="B872" s="715">
        <v>45456</v>
      </c>
      <c r="C872" s="716">
        <v>11272293</v>
      </c>
      <c r="D872" s="716">
        <v>10143536</v>
      </c>
      <c r="E872" s="716">
        <v>44</v>
      </c>
      <c r="F872" s="716">
        <v>21415873</v>
      </c>
      <c r="G872" s="748">
        <v>8337</v>
      </c>
      <c r="H872" s="752">
        <v>3.8944229732940094E-4</v>
      </c>
    </row>
    <row r="873" spans="2:8">
      <c r="B873" s="715">
        <v>45457</v>
      </c>
      <c r="C873" s="716">
        <v>11271687</v>
      </c>
      <c r="D873" s="716">
        <v>10139617</v>
      </c>
      <c r="E873" s="716">
        <v>44</v>
      </c>
      <c r="F873" s="716">
        <v>21411348</v>
      </c>
      <c r="G873" s="748">
        <v>-4525</v>
      </c>
      <c r="H873" s="752">
        <v>-2.1129187682422668E-4</v>
      </c>
    </row>
    <row r="874" spans="2:8">
      <c r="B874" s="715">
        <v>45460</v>
      </c>
      <c r="C874" s="716">
        <v>11300570</v>
      </c>
      <c r="D874" s="716">
        <v>10159980</v>
      </c>
      <c r="E874" s="716">
        <v>45</v>
      </c>
      <c r="F874" s="716">
        <v>21460595</v>
      </c>
      <c r="G874" s="748">
        <v>49247</v>
      </c>
      <c r="H874" s="752">
        <v>2.3000420151033651E-3</v>
      </c>
    </row>
    <row r="875" spans="2:8">
      <c r="B875" s="715">
        <v>45461</v>
      </c>
      <c r="C875" s="716">
        <v>11301074</v>
      </c>
      <c r="D875" s="716">
        <v>10159415</v>
      </c>
      <c r="E875" s="716">
        <v>45</v>
      </c>
      <c r="F875" s="716">
        <v>21460534</v>
      </c>
      <c r="G875" s="748">
        <v>-61</v>
      </c>
      <c r="H875" s="752">
        <v>-2.8424188611708701E-6</v>
      </c>
    </row>
    <row r="876" spans="2:8">
      <c r="B876" s="715">
        <v>45462</v>
      </c>
      <c r="C876" s="716">
        <v>11304894</v>
      </c>
      <c r="D876" s="716">
        <v>10160064</v>
      </c>
      <c r="E876" s="716">
        <v>45</v>
      </c>
      <c r="F876" s="716">
        <v>21465003</v>
      </c>
      <c r="G876" s="748">
        <v>4469</v>
      </c>
      <c r="H876" s="752">
        <v>2.0824272126684917E-4</v>
      </c>
    </row>
    <row r="877" spans="2:8">
      <c r="B877" s="715">
        <v>45463</v>
      </c>
      <c r="C877" s="716">
        <v>11308569</v>
      </c>
      <c r="D877" s="716">
        <v>10157863</v>
      </c>
      <c r="E877" s="716">
        <v>44</v>
      </c>
      <c r="F877" s="716">
        <v>21466476</v>
      </c>
      <c r="G877" s="748">
        <v>1473</v>
      </c>
      <c r="H877" s="752">
        <v>6.8623330730543941E-5</v>
      </c>
    </row>
    <row r="878" spans="2:8">
      <c r="B878" s="715">
        <v>45464</v>
      </c>
      <c r="C878" s="716">
        <v>11288489</v>
      </c>
      <c r="D878" s="716">
        <v>10090885</v>
      </c>
      <c r="E878" s="716">
        <v>44</v>
      </c>
      <c r="F878" s="716">
        <v>21379418</v>
      </c>
      <c r="G878" s="748">
        <v>-87058</v>
      </c>
      <c r="H878" s="752">
        <v>-4.0555329156028996E-3</v>
      </c>
    </row>
    <row r="879" spans="2:8">
      <c r="B879" s="715">
        <v>45467</v>
      </c>
      <c r="C879" s="716">
        <v>11308446</v>
      </c>
      <c r="D879" s="716">
        <v>10064629</v>
      </c>
      <c r="E879" s="716">
        <v>44</v>
      </c>
      <c r="F879" s="716">
        <v>21373119</v>
      </c>
      <c r="G879" s="748">
        <v>-6299</v>
      </c>
      <c r="H879" s="752">
        <v>-2.9462916156086649E-4</v>
      </c>
    </row>
    <row r="880" spans="2:8">
      <c r="B880" s="715">
        <v>45468</v>
      </c>
      <c r="C880" s="716">
        <v>11311744</v>
      </c>
      <c r="D880" s="716">
        <v>10057332</v>
      </c>
      <c r="E880" s="716">
        <v>44</v>
      </c>
      <c r="F880" s="716">
        <v>21369120</v>
      </c>
      <c r="G880" s="748">
        <v>-3999</v>
      </c>
      <c r="H880" s="752">
        <v>-1.8710418446643562E-4</v>
      </c>
    </row>
    <row r="881" spans="2:8">
      <c r="B881" s="715">
        <v>45469</v>
      </c>
      <c r="C881" s="716">
        <v>11314089</v>
      </c>
      <c r="D881" s="716">
        <v>10053522</v>
      </c>
      <c r="E881" s="716">
        <v>44</v>
      </c>
      <c r="F881" s="716">
        <v>21367655</v>
      </c>
      <c r="G881" s="748">
        <v>-1465</v>
      </c>
      <c r="H881" s="752">
        <v>-6.855687084916795E-5</v>
      </c>
    </row>
    <row r="882" spans="2:8">
      <c r="B882" s="715">
        <v>45470</v>
      </c>
      <c r="C882" s="716">
        <v>11314103</v>
      </c>
      <c r="D882" s="716">
        <v>10051272</v>
      </c>
      <c r="E882" s="716">
        <v>43</v>
      </c>
      <c r="F882" s="716">
        <v>21365418</v>
      </c>
      <c r="G882" s="748">
        <v>-2237</v>
      </c>
      <c r="H882" s="752">
        <v>-1.0469094526277534E-4</v>
      </c>
    </row>
    <row r="883" spans="2:8">
      <c r="B883" s="717">
        <v>45471</v>
      </c>
      <c r="C883" s="722">
        <v>11293698</v>
      </c>
      <c r="D883" s="722">
        <v>10026664</v>
      </c>
      <c r="E883" s="722">
        <v>43</v>
      </c>
      <c r="F883" s="722">
        <v>21320405</v>
      </c>
      <c r="G883" s="751">
        <v>-45013</v>
      </c>
      <c r="H883" s="753">
        <v>-2.1068157898900264E-3</v>
      </c>
    </row>
    <row r="884" spans="2:8">
      <c r="B884" s="715">
        <v>45474</v>
      </c>
      <c r="C884" s="716">
        <v>11318915</v>
      </c>
      <c r="D884" s="716">
        <v>10045450</v>
      </c>
      <c r="E884" s="716">
        <v>44</v>
      </c>
      <c r="F884" s="716">
        <v>21364409</v>
      </c>
      <c r="G884" s="748">
        <v>44004</v>
      </c>
      <c r="H884" s="752">
        <v>2.0639382788461003E-3</v>
      </c>
    </row>
    <row r="885" spans="2:8">
      <c r="B885" s="715">
        <v>45475</v>
      </c>
      <c r="C885" s="716">
        <v>11313186</v>
      </c>
      <c r="D885" s="716">
        <v>10038054</v>
      </c>
      <c r="E885" s="716">
        <v>44</v>
      </c>
      <c r="F885" s="716">
        <v>21351284</v>
      </c>
      <c r="G885" s="748">
        <v>-13125</v>
      </c>
      <c r="H885" s="752">
        <v>-6.1433948395206439E-4</v>
      </c>
    </row>
    <row r="886" spans="2:8">
      <c r="B886" s="715">
        <v>45476</v>
      </c>
      <c r="C886" s="716">
        <v>11311120</v>
      </c>
      <c r="D886" s="716">
        <v>10034609</v>
      </c>
      <c r="E886" s="716">
        <v>42</v>
      </c>
      <c r="F886" s="716">
        <v>21345771</v>
      </c>
      <c r="G886" s="748">
        <v>-5513</v>
      </c>
      <c r="H886" s="752">
        <v>-2.5820461195680267E-4</v>
      </c>
    </row>
    <row r="887" spans="2:8">
      <c r="B887" s="715">
        <v>45477</v>
      </c>
      <c r="C887" s="716">
        <v>11317318</v>
      </c>
      <c r="D887" s="716">
        <v>10039634</v>
      </c>
      <c r="E887" s="716">
        <v>41</v>
      </c>
      <c r="F887" s="716">
        <v>21356993</v>
      </c>
      <c r="G887" s="748">
        <v>11222</v>
      </c>
      <c r="H887" s="752">
        <v>5.2572474425960358E-4</v>
      </c>
    </row>
    <row r="888" spans="2:8">
      <c r="B888" s="715">
        <v>45478</v>
      </c>
      <c r="C888" s="716">
        <v>11316835</v>
      </c>
      <c r="D888" s="716">
        <v>10040418</v>
      </c>
      <c r="E888" s="716">
        <v>41</v>
      </c>
      <c r="F888" s="716">
        <v>21357294</v>
      </c>
      <c r="G888" s="748">
        <v>301</v>
      </c>
      <c r="H888" s="752">
        <v>1.4093744376886264E-5</v>
      </c>
    </row>
    <row r="889" spans="2:8">
      <c r="B889" s="715">
        <v>45481</v>
      </c>
      <c r="C889" s="716">
        <v>11332461</v>
      </c>
      <c r="D889" s="716">
        <v>10051396</v>
      </c>
      <c r="E889" s="716">
        <v>42</v>
      </c>
      <c r="F889" s="716">
        <v>21383899</v>
      </c>
      <c r="G889" s="748">
        <v>26605</v>
      </c>
      <c r="H889" s="752">
        <v>1.2457102477494431E-3</v>
      </c>
    </row>
    <row r="890" spans="2:8">
      <c r="B890" s="715">
        <v>45482</v>
      </c>
      <c r="C890" s="716">
        <v>11334317</v>
      </c>
      <c r="D890" s="716">
        <v>10054568</v>
      </c>
      <c r="E890" s="716">
        <v>42</v>
      </c>
      <c r="F890" s="716">
        <v>21388927</v>
      </c>
      <c r="G890" s="748">
        <v>5028</v>
      </c>
      <c r="H890" s="752">
        <v>2.351301790193272E-4</v>
      </c>
    </row>
    <row r="891" spans="2:8">
      <c r="B891" s="715">
        <v>45483</v>
      </c>
      <c r="C891" s="716">
        <v>11341135</v>
      </c>
      <c r="D891" s="716">
        <v>10059281</v>
      </c>
      <c r="E891" s="716">
        <v>41</v>
      </c>
      <c r="F891" s="716">
        <v>21400457</v>
      </c>
      <c r="G891" s="748">
        <v>11530</v>
      </c>
      <c r="H891" s="752">
        <v>5.3906397455083521E-4</v>
      </c>
    </row>
    <row r="892" spans="2:8">
      <c r="B892" s="715">
        <v>45484</v>
      </c>
      <c r="C892" s="716">
        <v>11345533</v>
      </c>
      <c r="D892" s="716">
        <v>10067550</v>
      </c>
      <c r="E892" s="716">
        <v>41</v>
      </c>
      <c r="F892" s="716">
        <v>21413124</v>
      </c>
      <c r="G892" s="748">
        <v>12667</v>
      </c>
      <c r="H892" s="752">
        <v>5.9190324767355307E-4</v>
      </c>
    </row>
    <row r="893" spans="2:8">
      <c r="B893" s="715">
        <v>45485</v>
      </c>
      <c r="C893" s="716">
        <v>11335821</v>
      </c>
      <c r="D893" s="716">
        <v>10060895</v>
      </c>
      <c r="E893" s="716">
        <v>41</v>
      </c>
      <c r="F893" s="716">
        <v>21396757</v>
      </c>
      <c r="G893" s="748">
        <v>-16367</v>
      </c>
      <c r="H893" s="752">
        <v>-7.6434433387673195E-4</v>
      </c>
    </row>
    <row r="894" spans="2:8">
      <c r="B894" s="715">
        <v>45488</v>
      </c>
      <c r="C894" s="716">
        <v>11352472</v>
      </c>
      <c r="D894" s="716">
        <v>10064008</v>
      </c>
      <c r="E894" s="716">
        <v>41</v>
      </c>
      <c r="F894" s="716">
        <v>21416521</v>
      </c>
      <c r="G894" s="748">
        <v>19764</v>
      </c>
      <c r="H894" s="752">
        <v>9.2369137995995665E-4</v>
      </c>
    </row>
    <row r="895" spans="2:8">
      <c r="B895" s="715">
        <v>45489</v>
      </c>
      <c r="C895" s="716">
        <v>11353705</v>
      </c>
      <c r="D895" s="716">
        <v>10071160</v>
      </c>
      <c r="E895" s="716">
        <v>41</v>
      </c>
      <c r="F895" s="716">
        <v>21424906</v>
      </c>
      <c r="G895" s="748">
        <v>8385</v>
      </c>
      <c r="H895" s="752">
        <v>3.9152017267407579E-4</v>
      </c>
    </row>
    <row r="896" spans="2:8">
      <c r="B896" s="715">
        <v>45490</v>
      </c>
      <c r="C896" s="716">
        <v>11354704</v>
      </c>
      <c r="D896" s="716">
        <v>10072254</v>
      </c>
      <c r="E896" s="716">
        <v>41</v>
      </c>
      <c r="F896" s="716">
        <v>21426999</v>
      </c>
      <c r="G896" s="748">
        <v>2093</v>
      </c>
      <c r="H896" s="752">
        <v>9.7690043540987759E-5</v>
      </c>
    </row>
    <row r="897" spans="2:12">
      <c r="B897" s="715">
        <v>45491</v>
      </c>
      <c r="C897" s="716">
        <v>11357427</v>
      </c>
      <c r="D897" s="716">
        <v>10074685</v>
      </c>
      <c r="E897" s="716">
        <v>40</v>
      </c>
      <c r="F897" s="716">
        <v>21432152</v>
      </c>
      <c r="G897" s="748">
        <v>5153</v>
      </c>
      <c r="H897" s="752">
        <v>2.4049098056155849E-4</v>
      </c>
    </row>
    <row r="898" spans="2:12">
      <c r="B898" s="715">
        <v>45492</v>
      </c>
      <c r="C898" s="716">
        <v>11345987</v>
      </c>
      <c r="D898" s="716">
        <v>10066690</v>
      </c>
      <c r="E898" s="716">
        <v>40</v>
      </c>
      <c r="F898" s="716">
        <v>21412717</v>
      </c>
      <c r="G898" s="748">
        <v>-19435</v>
      </c>
      <c r="H898" s="752">
        <v>-9.0681514390156259E-4</v>
      </c>
    </row>
    <row r="899" spans="2:12">
      <c r="B899" s="715">
        <v>45495</v>
      </c>
      <c r="C899" s="716">
        <v>11352500</v>
      </c>
      <c r="D899" s="716">
        <v>10073561</v>
      </c>
      <c r="E899" s="716">
        <v>40</v>
      </c>
      <c r="F899" s="716">
        <v>21426101</v>
      </c>
      <c r="G899" s="748">
        <v>13384</v>
      </c>
      <c r="H899" s="752">
        <v>6.2504912384553357E-4</v>
      </c>
    </row>
    <row r="900" spans="2:12">
      <c r="B900" s="715">
        <v>45496</v>
      </c>
      <c r="C900" s="716">
        <v>11349131</v>
      </c>
      <c r="D900" s="716">
        <v>10069780</v>
      </c>
      <c r="E900" s="716">
        <v>40</v>
      </c>
      <c r="F900" s="716">
        <v>21418951</v>
      </c>
      <c r="G900" s="748">
        <v>-7150</v>
      </c>
      <c r="H900" s="752">
        <v>-3.3370513841968208E-4</v>
      </c>
    </row>
    <row r="901" spans="2:12">
      <c r="B901" s="715">
        <v>45497</v>
      </c>
      <c r="C901" s="716">
        <v>11346576</v>
      </c>
      <c r="D901" s="716">
        <v>10065820</v>
      </c>
      <c r="E901" s="716">
        <v>40</v>
      </c>
      <c r="F901" s="716">
        <v>21412436</v>
      </c>
      <c r="G901" s="748">
        <v>-6515</v>
      </c>
      <c r="H901" s="752">
        <v>-3.0416989142001416E-4</v>
      </c>
    </row>
    <row r="902" spans="2:12">
      <c r="B902" s="715">
        <v>45498</v>
      </c>
      <c r="C902" s="716">
        <v>11348279</v>
      </c>
      <c r="D902" s="716">
        <v>10068856</v>
      </c>
      <c r="E902" s="716">
        <v>40</v>
      </c>
      <c r="F902" s="716">
        <v>21417175</v>
      </c>
      <c r="G902" s="748">
        <v>4739</v>
      </c>
      <c r="H902" s="752">
        <v>2.2131998433061462E-4</v>
      </c>
    </row>
    <row r="903" spans="2:12">
      <c r="B903" s="715">
        <v>45499</v>
      </c>
      <c r="C903" s="716">
        <v>11331667</v>
      </c>
      <c r="D903" s="716">
        <v>10052241</v>
      </c>
      <c r="E903" s="716">
        <v>40</v>
      </c>
      <c r="F903" s="716">
        <v>21383948</v>
      </c>
      <c r="G903" s="748">
        <v>-33227</v>
      </c>
      <c r="H903" s="752">
        <v>-1.5514184293680122E-3</v>
      </c>
    </row>
    <row r="904" spans="2:12">
      <c r="B904" s="715">
        <v>45502</v>
      </c>
      <c r="C904" s="716">
        <v>11326191</v>
      </c>
      <c r="D904" s="716">
        <v>10041513</v>
      </c>
      <c r="E904" s="716">
        <v>41</v>
      </c>
      <c r="F904" s="716">
        <v>21367745</v>
      </c>
      <c r="G904" s="748">
        <v>-16203</v>
      </c>
      <c r="H904" s="752">
        <v>-7.5771789194400974E-4</v>
      </c>
    </row>
    <row r="905" spans="2:12">
      <c r="B905" s="715">
        <v>45503</v>
      </c>
      <c r="C905" s="716">
        <v>11315072</v>
      </c>
      <c r="D905" s="716">
        <v>10029453</v>
      </c>
      <c r="E905" s="716">
        <v>41</v>
      </c>
      <c r="F905" s="716">
        <v>21344566</v>
      </c>
      <c r="G905" s="748">
        <v>-23179</v>
      </c>
      <c r="H905" s="752">
        <v>-1.0847658468406962E-3</v>
      </c>
    </row>
    <row r="906" spans="2:12">
      <c r="B906" s="717">
        <v>45504</v>
      </c>
      <c r="C906" s="722">
        <v>11233656</v>
      </c>
      <c r="D906" s="722">
        <v>9934612</v>
      </c>
      <c r="E906" s="722">
        <v>40</v>
      </c>
      <c r="F906" s="722">
        <v>21168308</v>
      </c>
      <c r="G906" s="751">
        <v>-176258</v>
      </c>
      <c r="H906" s="753">
        <v>-8.2577457887876848E-3</v>
      </c>
    </row>
    <row r="907" spans="2:12">
      <c r="B907" s="715">
        <v>45505</v>
      </c>
      <c r="C907" s="716">
        <v>11269524</v>
      </c>
      <c r="D907" s="716">
        <v>9977292</v>
      </c>
      <c r="E907" s="716">
        <v>41</v>
      </c>
      <c r="F907" s="716">
        <v>21246857</v>
      </c>
      <c r="G907" s="748">
        <v>78549</v>
      </c>
      <c r="H907" s="752">
        <v>3.7106886388840188E-3</v>
      </c>
    </row>
    <row r="908" spans="2:12">
      <c r="B908" s="715">
        <v>45506</v>
      </c>
      <c r="C908" s="716">
        <v>11242182</v>
      </c>
      <c r="D908" s="716">
        <v>9956872</v>
      </c>
      <c r="E908" s="716">
        <v>41</v>
      </c>
      <c r="F908" s="716">
        <v>21199095</v>
      </c>
      <c r="G908" s="748">
        <v>-47762</v>
      </c>
      <c r="H908" s="752">
        <v>-2.2479560153296774E-3</v>
      </c>
    </row>
    <row r="909" spans="2:12">
      <c r="B909" s="715">
        <v>45509</v>
      </c>
      <c r="C909" s="716">
        <v>11248644</v>
      </c>
      <c r="D909" s="716">
        <v>9961582</v>
      </c>
      <c r="E909" s="716">
        <v>41</v>
      </c>
      <c r="F909" s="716">
        <v>21210267</v>
      </c>
      <c r="G909" s="748">
        <v>11172</v>
      </c>
      <c r="H909" s="752">
        <v>5.2700362916446863E-4</v>
      </c>
    </row>
    <row r="910" spans="2:12">
      <c r="B910" s="715">
        <v>45510</v>
      </c>
      <c r="C910" s="716">
        <v>11245041</v>
      </c>
      <c r="D910" s="716">
        <v>9957386</v>
      </c>
      <c r="E910" s="716">
        <v>41</v>
      </c>
      <c r="F910" s="716">
        <v>21202468</v>
      </c>
      <c r="G910" s="748">
        <v>-7799</v>
      </c>
      <c r="H910" s="752">
        <v>-3.6769928450219869E-4</v>
      </c>
    </row>
    <row r="911" spans="2:12">
      <c r="B911" s="715">
        <v>45511</v>
      </c>
      <c r="C911" s="716">
        <v>11246774</v>
      </c>
      <c r="D911" s="716">
        <v>9959309</v>
      </c>
      <c r="E911" s="716">
        <v>41</v>
      </c>
      <c r="F911" s="716">
        <v>21206124</v>
      </c>
      <c r="G911" s="748">
        <v>3656</v>
      </c>
      <c r="H911" s="752">
        <v>1.7243275641298794E-4</v>
      </c>
      <c r="L911" s="747"/>
    </row>
    <row r="912" spans="2:12">
      <c r="B912" s="715">
        <v>45512</v>
      </c>
      <c r="C912" s="716">
        <v>11248146</v>
      </c>
      <c r="D912" s="716">
        <v>9962202</v>
      </c>
      <c r="E912" s="716">
        <v>41</v>
      </c>
      <c r="F912" s="716">
        <v>21210389</v>
      </c>
      <c r="G912" s="748">
        <v>4265</v>
      </c>
      <c r="H912" s="752">
        <v>2.0112114783454871E-4</v>
      </c>
      <c r="L912" s="747"/>
    </row>
    <row r="913" spans="2:8">
      <c r="B913" s="715">
        <v>45513</v>
      </c>
      <c r="C913" s="716">
        <v>11231128</v>
      </c>
      <c r="D913" s="716">
        <v>9952311</v>
      </c>
      <c r="E913" s="716">
        <v>41</v>
      </c>
      <c r="F913" s="716">
        <v>21183480</v>
      </c>
      <c r="G913" s="748">
        <v>-26909</v>
      </c>
      <c r="H913" s="752">
        <v>-1.2686707443224643E-3</v>
      </c>
    </row>
    <row r="914" spans="2:8">
      <c r="B914" s="715">
        <v>45516</v>
      </c>
      <c r="C914" s="716">
        <v>11231872</v>
      </c>
      <c r="D914" s="716">
        <v>9954114</v>
      </c>
      <c r="E914" s="716">
        <v>41</v>
      </c>
      <c r="F914" s="716">
        <v>21186027</v>
      </c>
      <c r="G914" s="748">
        <v>2547</v>
      </c>
      <c r="H914" s="752">
        <v>1.2023520214810013E-4</v>
      </c>
    </row>
    <row r="915" spans="2:8">
      <c r="B915" s="715">
        <v>45517</v>
      </c>
      <c r="C915" s="716">
        <v>11230179</v>
      </c>
      <c r="D915" s="716">
        <v>9951504</v>
      </c>
      <c r="E915" s="716">
        <v>42</v>
      </c>
      <c r="F915" s="716">
        <v>21181725</v>
      </c>
      <c r="G915" s="748">
        <v>-4302</v>
      </c>
      <c r="H915" s="752">
        <v>-2.0305836483636153E-4</v>
      </c>
    </row>
    <row r="916" spans="2:8">
      <c r="B916" s="715">
        <v>45518</v>
      </c>
      <c r="C916" s="716">
        <v>11227799</v>
      </c>
      <c r="D916" s="716">
        <v>9946816</v>
      </c>
      <c r="E916" s="716">
        <v>42</v>
      </c>
      <c r="F916" s="716">
        <v>21174657</v>
      </c>
      <c r="G916" s="748">
        <v>-7068</v>
      </c>
      <c r="H916" s="752">
        <v>-3.3368387135612743E-4</v>
      </c>
    </row>
    <row r="917" spans="2:8">
      <c r="B917" s="715">
        <v>45520</v>
      </c>
      <c r="C917" s="716">
        <v>11224480</v>
      </c>
      <c r="D917" s="716">
        <v>9945099</v>
      </c>
      <c r="E917" s="716">
        <v>42</v>
      </c>
      <c r="F917" s="716">
        <v>21169621</v>
      </c>
      <c r="G917" s="748">
        <v>-5036</v>
      </c>
      <c r="H917" s="752">
        <v>-2.3783147939537841E-4</v>
      </c>
    </row>
    <row r="918" spans="2:8">
      <c r="B918" s="715">
        <v>45523</v>
      </c>
      <c r="C918" s="716">
        <v>11236456</v>
      </c>
      <c r="D918" s="716">
        <v>9952351</v>
      </c>
      <c r="E918" s="716">
        <v>43</v>
      </c>
      <c r="F918" s="716">
        <v>21188850</v>
      </c>
      <c r="G918" s="748">
        <v>19229</v>
      </c>
      <c r="H918" s="752">
        <v>9.0832991294464982E-4</v>
      </c>
    </row>
    <row r="919" spans="2:8">
      <c r="B919" s="715">
        <v>45524</v>
      </c>
      <c r="C919" s="716">
        <v>11235173</v>
      </c>
      <c r="D919" s="716">
        <v>9949046</v>
      </c>
      <c r="E919" s="716">
        <v>43</v>
      </c>
      <c r="F919" s="716">
        <v>21184262</v>
      </c>
      <c r="G919" s="748">
        <v>-4588</v>
      </c>
      <c r="H919" s="752">
        <v>-2.1652897632484791E-4</v>
      </c>
    </row>
    <row r="920" spans="2:8">
      <c r="B920" s="715">
        <v>45525</v>
      </c>
      <c r="C920" s="716">
        <v>11236710</v>
      </c>
      <c r="D920" s="716">
        <v>9950459</v>
      </c>
      <c r="E920" s="716">
        <v>43</v>
      </c>
      <c r="F920" s="716">
        <v>21187212</v>
      </c>
      <c r="G920" s="748">
        <v>2950</v>
      </c>
      <c r="H920" s="752">
        <v>1.3925432002315219E-4</v>
      </c>
    </row>
    <row r="921" spans="2:8">
      <c r="B921" s="715">
        <v>45526</v>
      </c>
      <c r="C921" s="716">
        <v>11238305</v>
      </c>
      <c r="D921" s="716">
        <v>9952684</v>
      </c>
      <c r="E921" s="716">
        <v>43</v>
      </c>
      <c r="F921" s="716">
        <v>21191032</v>
      </c>
      <c r="G921" s="748">
        <v>3820</v>
      </c>
      <c r="H921" s="752">
        <v>1.8029743601943871E-4</v>
      </c>
    </row>
    <row r="922" spans="2:8">
      <c r="B922" s="715">
        <v>45527</v>
      </c>
      <c r="C922" s="716">
        <v>11230432</v>
      </c>
      <c r="D922" s="716">
        <v>9946018</v>
      </c>
      <c r="E922" s="716">
        <v>42</v>
      </c>
      <c r="F922" s="716">
        <v>21176492</v>
      </c>
      <c r="G922" s="748">
        <v>-14540</v>
      </c>
      <c r="H922" s="752">
        <v>-6.8613930647642984E-4</v>
      </c>
    </row>
    <row r="923" spans="2:8">
      <c r="B923" s="715">
        <v>45530</v>
      </c>
      <c r="C923" s="716">
        <v>11240881</v>
      </c>
      <c r="D923" s="716">
        <v>9954309</v>
      </c>
      <c r="E923" s="716">
        <v>42</v>
      </c>
      <c r="F923" s="716">
        <v>21195232</v>
      </c>
      <c r="G923" s="748">
        <v>18740</v>
      </c>
      <c r="H923" s="752">
        <v>8.8494354966828226E-4</v>
      </c>
    </row>
    <row r="924" spans="2:8">
      <c r="B924" s="715">
        <v>45531</v>
      </c>
      <c r="C924" s="716">
        <v>11237630</v>
      </c>
      <c r="D924" s="716">
        <v>9950707</v>
      </c>
      <c r="E924" s="716">
        <v>42</v>
      </c>
      <c r="F924" s="716">
        <v>21188379</v>
      </c>
      <c r="G924" s="748">
        <v>-6853</v>
      </c>
      <c r="H924" s="752">
        <v>-3.2332743515139928E-4</v>
      </c>
    </row>
    <row r="925" spans="2:8">
      <c r="B925" s="715">
        <v>45532</v>
      </c>
      <c r="C925" s="716">
        <v>11236590</v>
      </c>
      <c r="D925" s="716">
        <v>9950656</v>
      </c>
      <c r="E925" s="716">
        <v>42</v>
      </c>
      <c r="F925" s="716">
        <v>21187288</v>
      </c>
      <c r="G925" s="748">
        <v>-1091</v>
      </c>
      <c r="H925" s="752">
        <v>-5.1490489196948097E-5</v>
      </c>
    </row>
    <row r="926" spans="2:8">
      <c r="B926" s="715">
        <v>45533</v>
      </c>
      <c r="C926" s="716">
        <v>11234756</v>
      </c>
      <c r="D926" s="716">
        <v>9950670</v>
      </c>
      <c r="E926" s="716">
        <v>42</v>
      </c>
      <c r="F926" s="716">
        <v>21185468</v>
      </c>
      <c r="G926" s="748">
        <v>-1820</v>
      </c>
      <c r="H926" s="752">
        <v>-8.5900564527174872E-5</v>
      </c>
    </row>
    <row r="927" spans="2:8">
      <c r="B927" s="717">
        <v>45534</v>
      </c>
      <c r="C927" s="722">
        <v>11203763</v>
      </c>
      <c r="D927" s="722">
        <v>9918709</v>
      </c>
      <c r="E927" s="722">
        <v>42</v>
      </c>
      <c r="F927" s="722">
        <v>21122514</v>
      </c>
      <c r="G927" s="751">
        <v>-62954</v>
      </c>
      <c r="H927" s="753">
        <v>-2.9715652257481517E-3</v>
      </c>
    </row>
    <row r="928" spans="2:8">
      <c r="B928" s="715">
        <v>45537</v>
      </c>
      <c r="C928" s="716">
        <v>11171061</v>
      </c>
      <c r="D928" s="716">
        <v>9877133</v>
      </c>
      <c r="E928" s="716">
        <v>42</v>
      </c>
      <c r="F928" s="716">
        <v>21048236</v>
      </c>
      <c r="G928" s="748">
        <v>-74278</v>
      </c>
      <c r="H928" s="752">
        <v>-3.5165321703657382E-3</v>
      </c>
    </row>
    <row r="929" spans="2:8">
      <c r="B929" s="715">
        <v>45538</v>
      </c>
      <c r="C929" s="716">
        <v>11145487</v>
      </c>
      <c r="D929" s="716">
        <v>9838450</v>
      </c>
      <c r="E929" s="716">
        <v>42</v>
      </c>
      <c r="F929" s="716">
        <v>20983979</v>
      </c>
      <c r="G929" s="748">
        <v>-64257</v>
      </c>
      <c r="H929" s="752">
        <v>-3.0528449034874505E-3</v>
      </c>
    </row>
    <row r="930" spans="2:8">
      <c r="B930" s="715">
        <v>45539</v>
      </c>
      <c r="C930" s="716">
        <v>11147235</v>
      </c>
      <c r="D930" s="716">
        <v>9842928</v>
      </c>
      <c r="E930" s="716">
        <v>42</v>
      </c>
      <c r="F930" s="716">
        <v>20990205</v>
      </c>
      <c r="G930" s="748">
        <v>6226</v>
      </c>
      <c r="H930" s="752">
        <v>2.9670254626168457E-4</v>
      </c>
    </row>
    <row r="931" spans="2:8">
      <c r="B931" s="715">
        <v>45540</v>
      </c>
      <c r="C931" s="716">
        <v>11156813</v>
      </c>
      <c r="D931" s="716">
        <v>9863637</v>
      </c>
      <c r="E931" s="716">
        <v>41</v>
      </c>
      <c r="F931" s="716">
        <v>21020491</v>
      </c>
      <c r="G931" s="748">
        <v>30286</v>
      </c>
      <c r="H931" s="752">
        <v>1.4428634689369613E-3</v>
      </c>
    </row>
    <row r="932" spans="2:8">
      <c r="B932" s="715">
        <v>45541</v>
      </c>
      <c r="C932" s="716">
        <v>11148860</v>
      </c>
      <c r="D932" s="716">
        <v>9869504</v>
      </c>
      <c r="E932" s="716">
        <v>41</v>
      </c>
      <c r="F932" s="716">
        <v>21018405</v>
      </c>
      <c r="G932" s="748">
        <v>-2086</v>
      </c>
      <c r="H932" s="752">
        <v>-9.923650213494728E-5</v>
      </c>
    </row>
    <row r="933" spans="2:8">
      <c r="B933" s="715">
        <v>45544</v>
      </c>
      <c r="C933" s="716">
        <v>11176451</v>
      </c>
      <c r="D933" s="716">
        <v>9948111</v>
      </c>
      <c r="E933" s="716">
        <v>40</v>
      </c>
      <c r="F933" s="716">
        <v>21124602</v>
      </c>
      <c r="G933" s="748">
        <v>106197</v>
      </c>
      <c r="H933" s="752">
        <v>5.052571781731352E-3</v>
      </c>
    </row>
    <row r="934" spans="2:8">
      <c r="B934" s="715">
        <v>45545</v>
      </c>
      <c r="C934" s="716">
        <v>11178980</v>
      </c>
      <c r="D934" s="716">
        <v>9973403</v>
      </c>
      <c r="E934" s="716">
        <v>41</v>
      </c>
      <c r="F934" s="716">
        <v>21152424</v>
      </c>
      <c r="G934" s="748">
        <v>27822</v>
      </c>
      <c r="H934" s="752">
        <v>1.3170425648729722E-3</v>
      </c>
    </row>
    <row r="935" spans="2:8">
      <c r="B935" s="715">
        <v>45546</v>
      </c>
      <c r="C935" s="716">
        <v>11183936</v>
      </c>
      <c r="D935" s="716">
        <v>9993189</v>
      </c>
      <c r="E935" s="716">
        <v>41</v>
      </c>
      <c r="F935" s="716">
        <v>21177166</v>
      </c>
      <c r="G935" s="748">
        <v>24742</v>
      </c>
      <c r="H935" s="752">
        <v>1.1697004560802249E-3</v>
      </c>
    </row>
    <row r="936" spans="2:8">
      <c r="B936" s="715">
        <v>45547</v>
      </c>
      <c r="C936" s="716">
        <v>11201676</v>
      </c>
      <c r="D936" s="716">
        <v>10027441</v>
      </c>
      <c r="E936" s="716">
        <v>43</v>
      </c>
      <c r="F936" s="716">
        <v>21229160</v>
      </c>
      <c r="G936" s="748">
        <v>51994</v>
      </c>
      <c r="H936" s="752">
        <v>2.4551915964581283E-3</v>
      </c>
    </row>
    <row r="937" spans="2:8">
      <c r="B937" s="715">
        <v>45548</v>
      </c>
      <c r="C937" s="716">
        <v>11191283</v>
      </c>
      <c r="D937" s="716">
        <v>10019971</v>
      </c>
      <c r="E937" s="716">
        <v>43</v>
      </c>
      <c r="F937" s="716">
        <v>21211297</v>
      </c>
      <c r="G937" s="748">
        <v>-17863</v>
      </c>
      <c r="H937" s="752">
        <v>-8.414369668889865E-4</v>
      </c>
    </row>
    <row r="938" spans="2:8">
      <c r="B938" s="715">
        <v>45551</v>
      </c>
      <c r="C938" s="716">
        <v>11216784</v>
      </c>
      <c r="D938" s="716">
        <v>10056752</v>
      </c>
      <c r="E938" s="716">
        <v>43</v>
      </c>
      <c r="F938" s="716">
        <v>21273579</v>
      </c>
      <c r="G938" s="748">
        <v>62282</v>
      </c>
      <c r="H938" s="752">
        <v>2.9362655192655129E-3</v>
      </c>
    </row>
    <row r="939" spans="2:8">
      <c r="B939" s="715">
        <v>45552</v>
      </c>
      <c r="C939" s="716">
        <v>11217876</v>
      </c>
      <c r="D939" s="716">
        <v>10064276</v>
      </c>
      <c r="E939" s="716">
        <v>42</v>
      </c>
      <c r="F939" s="716">
        <v>21282194</v>
      </c>
      <c r="G939" s="748">
        <v>8615</v>
      </c>
      <c r="H939" s="752">
        <v>4.0496241840637381E-4</v>
      </c>
    </row>
    <row r="940" spans="2:8">
      <c r="B940" s="715">
        <v>45553</v>
      </c>
      <c r="C940" s="716">
        <v>11222172</v>
      </c>
      <c r="D940" s="716">
        <v>10070203</v>
      </c>
      <c r="E940" s="716">
        <v>42</v>
      </c>
      <c r="F940" s="716">
        <v>21292417</v>
      </c>
      <c r="G940" s="748">
        <v>10223</v>
      </c>
      <c r="H940" s="752">
        <v>4.8035461005579982E-4</v>
      </c>
    </row>
    <row r="941" spans="2:8">
      <c r="B941" s="715">
        <v>45554</v>
      </c>
      <c r="C941" s="716">
        <v>11225307</v>
      </c>
      <c r="D941" s="716">
        <v>10077620</v>
      </c>
      <c r="E941" s="716">
        <v>42</v>
      </c>
      <c r="F941" s="716">
        <v>21302969</v>
      </c>
      <c r="G941" s="748">
        <v>10552</v>
      </c>
      <c r="H941" s="752">
        <v>4.9557549056089556E-4</v>
      </c>
    </row>
    <row r="942" spans="2:8">
      <c r="B942" s="715">
        <v>45555</v>
      </c>
      <c r="C942" s="716">
        <v>11216772</v>
      </c>
      <c r="D942" s="716">
        <v>10073632</v>
      </c>
      <c r="E942" s="716">
        <v>42</v>
      </c>
      <c r="F942" s="716">
        <v>21290446</v>
      </c>
      <c r="G942" s="748">
        <v>-12523</v>
      </c>
      <c r="H942" s="752">
        <v>-5.878523317571771E-4</v>
      </c>
    </row>
    <row r="943" spans="2:8">
      <c r="B943" s="715">
        <v>45558</v>
      </c>
      <c r="C943" s="716">
        <v>11231726</v>
      </c>
      <c r="D943" s="716">
        <v>10084527</v>
      </c>
      <c r="E943" s="716">
        <v>42</v>
      </c>
      <c r="F943" s="716">
        <v>21316295</v>
      </c>
      <c r="G943" s="748">
        <v>25849</v>
      </c>
      <c r="H943" s="752">
        <v>1.214112658795452E-3</v>
      </c>
    </row>
    <row r="944" spans="2:8">
      <c r="B944" s="715">
        <v>45559</v>
      </c>
      <c r="C944" s="716">
        <v>11232186</v>
      </c>
      <c r="D944" s="716">
        <v>10083938</v>
      </c>
      <c r="E944" s="716">
        <v>42</v>
      </c>
      <c r="F944" s="716">
        <v>21316166</v>
      </c>
      <c r="G944" s="748">
        <v>-129</v>
      </c>
      <c r="H944" s="752">
        <v>-6.0517083292355167E-6</v>
      </c>
    </row>
    <row r="945" spans="2:8">
      <c r="B945" s="715">
        <v>45560</v>
      </c>
      <c r="C945" s="716">
        <v>11240432</v>
      </c>
      <c r="D945" s="716">
        <v>10092931</v>
      </c>
      <c r="E945" s="716">
        <v>42</v>
      </c>
      <c r="F945" s="716">
        <v>21333405</v>
      </c>
      <c r="G945" s="748">
        <v>17239</v>
      </c>
      <c r="H945" s="752">
        <v>8.0872892432903853E-4</v>
      </c>
    </row>
    <row r="946" spans="2:8">
      <c r="B946" s="715">
        <v>45561</v>
      </c>
      <c r="C946" s="716">
        <v>11240088</v>
      </c>
      <c r="D946" s="716">
        <v>10095218</v>
      </c>
      <c r="E946" s="716">
        <v>42</v>
      </c>
      <c r="F946" s="716">
        <v>21335348</v>
      </c>
      <c r="G946" s="748">
        <v>1943</v>
      </c>
      <c r="H946" s="752">
        <v>9.1077819035501051E-5</v>
      </c>
    </row>
    <row r="947" spans="2:8">
      <c r="B947" s="715">
        <v>45562</v>
      </c>
      <c r="C947" s="716">
        <v>11230134</v>
      </c>
      <c r="D947" s="716">
        <v>10089379</v>
      </c>
      <c r="E947" s="716">
        <v>42</v>
      </c>
      <c r="F947" s="716">
        <v>21319555</v>
      </c>
      <c r="G947" s="748">
        <v>-15793</v>
      </c>
      <c r="H947" s="752">
        <v>-7.4022696981557168E-4</v>
      </c>
    </row>
    <row r="948" spans="2:8">
      <c r="B948" s="717">
        <v>45565</v>
      </c>
      <c r="C948" s="722">
        <v>11147552</v>
      </c>
      <c r="D948" s="722">
        <v>9996402</v>
      </c>
      <c r="E948" s="722">
        <v>42</v>
      </c>
      <c r="F948" s="722">
        <v>21143996</v>
      </c>
      <c r="G948" s="751">
        <v>-175559</v>
      </c>
      <c r="H948" s="753">
        <v>-8.2346465486732301E-3</v>
      </c>
    </row>
    <row r="949" spans="2:8">
      <c r="B949" s="715">
        <v>45566</v>
      </c>
      <c r="C949" s="716">
        <v>11218707</v>
      </c>
      <c r="D949" s="716">
        <v>10087201</v>
      </c>
      <c r="E949" s="716">
        <v>41</v>
      </c>
      <c r="F949" s="716">
        <v>21305949</v>
      </c>
      <c r="G949" s="748">
        <v>161953</v>
      </c>
      <c r="H949" s="752">
        <v>7.6595266098233861E-3</v>
      </c>
    </row>
    <row r="950" spans="2:8">
      <c r="B950" s="715">
        <v>45567</v>
      </c>
      <c r="C950" s="716">
        <v>11216382</v>
      </c>
      <c r="D950" s="716">
        <v>10088111</v>
      </c>
      <c r="E950" s="716">
        <v>41</v>
      </c>
      <c r="F950" s="716">
        <v>21304534</v>
      </c>
      <c r="G950" s="748">
        <v>-1415</v>
      </c>
      <c r="H950" s="752">
        <v>-6.6413375907403704E-5</v>
      </c>
    </row>
    <row r="951" spans="2:8">
      <c r="B951" s="715">
        <v>45568</v>
      </c>
      <c r="C951" s="716">
        <v>11216207</v>
      </c>
      <c r="D951" s="716">
        <v>10090904</v>
      </c>
      <c r="E951" s="716">
        <v>41</v>
      </c>
      <c r="F951" s="716">
        <v>21307152</v>
      </c>
      <c r="G951" s="748">
        <v>2618</v>
      </c>
      <c r="H951" s="752">
        <v>1.2288464042442548E-4</v>
      </c>
    </row>
    <row r="952" spans="2:8">
      <c r="B952" s="715">
        <v>45569</v>
      </c>
      <c r="C952" s="716">
        <v>11210609</v>
      </c>
      <c r="D952" s="716">
        <v>10091054</v>
      </c>
      <c r="E952" s="716">
        <v>40</v>
      </c>
      <c r="F952" s="716">
        <v>21301703</v>
      </c>
      <c r="G952" s="748">
        <v>-5449</v>
      </c>
      <c r="H952" s="752">
        <v>-2.5573572667059175E-4</v>
      </c>
    </row>
    <row r="953" spans="2:8">
      <c r="B953" s="715">
        <v>45572</v>
      </c>
      <c r="C953" s="716">
        <v>11225153</v>
      </c>
      <c r="D953" s="716">
        <v>10106338</v>
      </c>
      <c r="E953" s="716">
        <v>40</v>
      </c>
      <c r="F953" s="716">
        <v>21331531</v>
      </c>
      <c r="G953" s="748">
        <v>29828</v>
      </c>
      <c r="H953" s="752">
        <v>1.4002636315040284E-3</v>
      </c>
    </row>
    <row r="954" spans="2:8">
      <c r="B954" s="715">
        <v>45573</v>
      </c>
      <c r="C954" s="716">
        <v>11222530</v>
      </c>
      <c r="D954" s="716">
        <v>10103331</v>
      </c>
      <c r="E954" s="716">
        <v>40</v>
      </c>
      <c r="F954" s="716">
        <v>21325901</v>
      </c>
      <c r="G954" s="748">
        <v>-5630</v>
      </c>
      <c r="H954" s="752">
        <v>-2.6392854783841013E-4</v>
      </c>
    </row>
    <row r="955" spans="2:8">
      <c r="B955" s="715">
        <v>45574</v>
      </c>
      <c r="C955" s="716">
        <v>11224030</v>
      </c>
      <c r="D955" s="716">
        <v>10107658</v>
      </c>
      <c r="E955" s="716">
        <v>40</v>
      </c>
      <c r="F955" s="716">
        <v>21331728</v>
      </c>
      <c r="G955" s="748">
        <v>5827</v>
      </c>
      <c r="H955" s="752">
        <v>2.7323581779725714E-4</v>
      </c>
    </row>
    <row r="956" spans="2:8">
      <c r="B956" s="715">
        <v>45575</v>
      </c>
      <c r="C956" s="716">
        <v>11226300</v>
      </c>
      <c r="D956" s="716">
        <v>10111445</v>
      </c>
      <c r="E956" s="716">
        <v>40</v>
      </c>
      <c r="F956" s="716">
        <v>21337785</v>
      </c>
      <c r="G956" s="748">
        <v>6057</v>
      </c>
      <c r="H956" s="752">
        <v>2.8394324172897889E-4</v>
      </c>
    </row>
    <row r="957" spans="2:8">
      <c r="B957" s="715">
        <v>45576</v>
      </c>
      <c r="C957" s="716">
        <v>11214381</v>
      </c>
      <c r="D957" s="716">
        <v>10103932</v>
      </c>
      <c r="E957" s="716">
        <v>39</v>
      </c>
      <c r="F957" s="716">
        <v>21318352</v>
      </c>
      <c r="G957" s="748">
        <v>-19433</v>
      </c>
      <c r="H957" s="752">
        <v>-9.1073183088119514E-4</v>
      </c>
    </row>
    <row r="958" spans="2:8">
      <c r="B958" s="715">
        <v>45579</v>
      </c>
      <c r="C958" s="716">
        <v>11236744</v>
      </c>
      <c r="D958" s="716">
        <v>10122392</v>
      </c>
      <c r="E958" s="716">
        <v>39</v>
      </c>
      <c r="F958" s="716">
        <v>21359175</v>
      </c>
      <c r="G958" s="748">
        <v>40823</v>
      </c>
      <c r="H958" s="752">
        <v>1.9149228795922735E-3</v>
      </c>
    </row>
    <row r="959" spans="2:8">
      <c r="B959" s="715">
        <v>45580</v>
      </c>
      <c r="C959" s="716">
        <v>11238340</v>
      </c>
      <c r="D959" s="716">
        <v>10123779</v>
      </c>
      <c r="E959" s="716">
        <v>39</v>
      </c>
      <c r="F959" s="716">
        <v>21362158</v>
      </c>
      <c r="G959" s="748">
        <v>2983</v>
      </c>
      <c r="H959" s="752">
        <v>1.3965895218337465E-4</v>
      </c>
    </row>
    <row r="960" spans="2:8">
      <c r="B960" s="715">
        <v>45581</v>
      </c>
      <c r="C960" s="716">
        <v>11231117</v>
      </c>
      <c r="D960" s="716">
        <v>10120391</v>
      </c>
      <c r="E960" s="716">
        <v>39</v>
      </c>
      <c r="F960" s="716">
        <v>21351547</v>
      </c>
      <c r="G960" s="748">
        <v>-10611</v>
      </c>
      <c r="H960" s="752">
        <v>-4.9671947937091065E-4</v>
      </c>
    </row>
    <row r="961" spans="2:8">
      <c r="B961" s="715">
        <v>45582</v>
      </c>
      <c r="C961" s="716">
        <v>11233272</v>
      </c>
      <c r="D961" s="716">
        <v>10124634</v>
      </c>
      <c r="E961" s="716">
        <v>39</v>
      </c>
      <c r="F961" s="716">
        <v>21357945</v>
      </c>
      <c r="G961" s="748">
        <v>6398</v>
      </c>
      <c r="H961" s="752">
        <v>2.9965041877288989E-4</v>
      </c>
    </row>
    <row r="962" spans="2:8">
      <c r="B962" s="715">
        <v>45583</v>
      </c>
      <c r="C962" s="716">
        <v>11225414</v>
      </c>
      <c r="D962" s="716">
        <v>10120069</v>
      </c>
      <c r="E962" s="716">
        <v>38</v>
      </c>
      <c r="F962" s="716">
        <v>21345521</v>
      </c>
      <c r="G962" s="748">
        <v>-12424</v>
      </c>
      <c r="H962" s="752">
        <v>-5.817039045656891E-4</v>
      </c>
    </row>
    <row r="963" spans="2:8">
      <c r="B963" s="715">
        <v>45586</v>
      </c>
      <c r="C963" s="716">
        <v>11240755</v>
      </c>
      <c r="D963" s="716">
        <v>10127129</v>
      </c>
      <c r="E963" s="716">
        <v>38</v>
      </c>
      <c r="F963" s="716">
        <v>21367922</v>
      </c>
      <c r="G963" s="748">
        <v>22401</v>
      </c>
      <c r="H963" s="752">
        <v>1.0494473290203477E-3</v>
      </c>
    </row>
    <row r="964" spans="2:8">
      <c r="B964" s="715">
        <v>45587</v>
      </c>
      <c r="C964" s="716">
        <v>11243238</v>
      </c>
      <c r="D964" s="716">
        <v>10129475</v>
      </c>
      <c r="E964" s="716">
        <v>38</v>
      </c>
      <c r="F964" s="716">
        <v>21372751</v>
      </c>
      <c r="G964" s="748">
        <v>4829</v>
      </c>
      <c r="H964" s="752">
        <v>2.2599296272240998E-4</v>
      </c>
    </row>
    <row r="965" spans="2:8">
      <c r="B965" s="715">
        <v>45588</v>
      </c>
      <c r="C965" s="716">
        <v>11243510</v>
      </c>
      <c r="D965" s="716">
        <v>10129527</v>
      </c>
      <c r="E965" s="716">
        <v>39</v>
      </c>
      <c r="F965" s="716">
        <v>21373076</v>
      </c>
      <c r="G965" s="748">
        <v>325</v>
      </c>
      <c r="H965" s="752">
        <v>1.5206278312085431E-5</v>
      </c>
    </row>
    <row r="966" spans="2:8">
      <c r="B966" s="715">
        <v>45589</v>
      </c>
      <c r="C966" s="716">
        <v>11246530</v>
      </c>
      <c r="D966" s="716">
        <v>10133074</v>
      </c>
      <c r="E966" s="716">
        <v>39</v>
      </c>
      <c r="F966" s="716">
        <v>21379643</v>
      </c>
      <c r="G966" s="748">
        <v>6567</v>
      </c>
      <c r="H966" s="752">
        <v>3.0725572678447222E-4</v>
      </c>
    </row>
    <row r="967" spans="2:8">
      <c r="B967" s="715">
        <v>45590</v>
      </c>
      <c r="C967" s="716">
        <v>11236423</v>
      </c>
      <c r="D967" s="716">
        <v>10126865</v>
      </c>
      <c r="E967" s="716">
        <v>39</v>
      </c>
      <c r="F967" s="716">
        <v>21363327</v>
      </c>
      <c r="G967" s="748">
        <v>-16316</v>
      </c>
      <c r="H967" s="752">
        <v>-7.6315586747632835E-4</v>
      </c>
    </row>
    <row r="968" spans="2:8">
      <c r="B968" s="715">
        <v>45593</v>
      </c>
      <c r="C968" s="716">
        <v>11238741</v>
      </c>
      <c r="D968" s="716">
        <v>10126127</v>
      </c>
      <c r="E968" s="716">
        <v>39</v>
      </c>
      <c r="F968" s="716">
        <v>21364907</v>
      </c>
      <c r="G968" s="748">
        <v>1580</v>
      </c>
      <c r="H968" s="752">
        <v>7.3958517790684297E-5</v>
      </c>
    </row>
    <row r="969" spans="2:8">
      <c r="B969" s="715">
        <v>45594</v>
      </c>
      <c r="C969" s="716">
        <v>11232285</v>
      </c>
      <c r="D969" s="716">
        <v>10119355</v>
      </c>
      <c r="E969" s="716">
        <v>39</v>
      </c>
      <c r="F969" s="716">
        <v>21351679</v>
      </c>
      <c r="G969" s="748">
        <v>-13228</v>
      </c>
      <c r="H969" s="752">
        <v>-6.1914615401792439E-4</v>
      </c>
    </row>
    <row r="970" spans="2:8">
      <c r="B970" s="715">
        <v>45595</v>
      </c>
      <c r="C970" s="716">
        <v>11223832</v>
      </c>
      <c r="D970" s="716">
        <v>10113330</v>
      </c>
      <c r="E970" s="716">
        <v>39</v>
      </c>
      <c r="F970" s="716">
        <v>21337201</v>
      </c>
      <c r="G970" s="748">
        <v>-14478</v>
      </c>
      <c r="H970" s="752">
        <v>-6.780731388852379E-4</v>
      </c>
    </row>
    <row r="971" spans="2:8">
      <c r="B971" s="717">
        <v>45596</v>
      </c>
      <c r="C971" s="722">
        <v>11100832</v>
      </c>
      <c r="D971" s="722">
        <v>9995444</v>
      </c>
      <c r="E971" s="722">
        <v>39</v>
      </c>
      <c r="F971" s="722">
        <v>21096315</v>
      </c>
      <c r="G971" s="751">
        <v>-240886</v>
      </c>
      <c r="H971" s="753">
        <v>-1.12894845017395E-2</v>
      </c>
    </row>
    <row r="972" spans="2:8">
      <c r="B972" s="715">
        <v>45600</v>
      </c>
      <c r="C972" s="716">
        <v>11177996</v>
      </c>
      <c r="D972" s="716">
        <v>10064959</v>
      </c>
      <c r="E972" s="716">
        <v>41</v>
      </c>
      <c r="F972" s="716">
        <v>21242996</v>
      </c>
      <c r="G972" s="748">
        <v>146681</v>
      </c>
      <c r="H972" s="752">
        <v>6.9529204507992048E-3</v>
      </c>
    </row>
    <row r="973" spans="2:8">
      <c r="B973" s="715">
        <v>45601</v>
      </c>
      <c r="C973" s="716">
        <v>11183213</v>
      </c>
      <c r="D973" s="716">
        <v>10066169</v>
      </c>
      <c r="E973" s="716">
        <v>42</v>
      </c>
      <c r="F973" s="716">
        <v>21249424</v>
      </c>
      <c r="G973" s="748">
        <v>6428</v>
      </c>
      <c r="H973" s="752">
        <v>3.0259385258091243E-4</v>
      </c>
    </row>
    <row r="974" spans="2:8">
      <c r="B974" s="715">
        <v>45602</v>
      </c>
      <c r="C974" s="716">
        <v>11186741</v>
      </c>
      <c r="D974" s="716">
        <v>10067069</v>
      </c>
      <c r="E974" s="716">
        <v>43</v>
      </c>
      <c r="F974" s="716">
        <v>21253853</v>
      </c>
      <c r="G974" s="748">
        <v>4429</v>
      </c>
      <c r="H974" s="752">
        <v>2.0842917906849223E-4</v>
      </c>
    </row>
    <row r="975" spans="2:8">
      <c r="B975" s="715">
        <v>45603</v>
      </c>
      <c r="C975" s="716">
        <v>11189696</v>
      </c>
      <c r="D975" s="716">
        <v>10070918</v>
      </c>
      <c r="E975" s="716">
        <v>43</v>
      </c>
      <c r="F975" s="716">
        <v>21260657</v>
      </c>
      <c r="G975" s="748">
        <v>6804</v>
      </c>
      <c r="H975" s="752">
        <v>3.2013019004129006E-4</v>
      </c>
    </row>
    <row r="976" spans="2:8">
      <c r="B976" s="715">
        <v>45604</v>
      </c>
      <c r="C976" s="716">
        <v>11178776</v>
      </c>
      <c r="D976" s="716">
        <v>10063796</v>
      </c>
      <c r="E976" s="716">
        <v>43</v>
      </c>
      <c r="F976" s="716">
        <v>21242615</v>
      </c>
      <c r="G976" s="748">
        <v>-18042</v>
      </c>
      <c r="H976" s="752">
        <v>-8.4860971135558572E-4</v>
      </c>
    </row>
    <row r="977" spans="2:8">
      <c r="B977" s="715">
        <v>45607</v>
      </c>
      <c r="C977" s="716">
        <v>11195797</v>
      </c>
      <c r="D977" s="716">
        <v>10073455</v>
      </c>
      <c r="E977" s="716">
        <v>44</v>
      </c>
      <c r="F977" s="716">
        <v>21269296</v>
      </c>
      <c r="G977" s="748">
        <v>26681</v>
      </c>
      <c r="H977" s="752">
        <v>1.2560129720375901E-3</v>
      </c>
    </row>
    <row r="978" spans="2:8">
      <c r="B978" s="715">
        <v>45608</v>
      </c>
      <c r="C978" s="716">
        <v>11199487</v>
      </c>
      <c r="D978" s="716">
        <v>10073219</v>
      </c>
      <c r="E978" s="716">
        <v>45</v>
      </c>
      <c r="F978" s="716">
        <v>21272751</v>
      </c>
      <c r="G978" s="748">
        <v>3455</v>
      </c>
      <c r="H978" s="752">
        <v>1.6244073146576277E-4</v>
      </c>
    </row>
    <row r="979" spans="2:8">
      <c r="B979" s="715">
        <v>45609</v>
      </c>
      <c r="C979" s="716">
        <v>11205065</v>
      </c>
      <c r="D979" s="716">
        <v>10078912</v>
      </c>
      <c r="E979" s="716">
        <v>46</v>
      </c>
      <c r="F979" s="716">
        <v>21284023</v>
      </c>
      <c r="G979" s="748">
        <v>11272</v>
      </c>
      <c r="H979" s="752">
        <v>5.2987975086060679E-4</v>
      </c>
    </row>
    <row r="980" spans="2:8">
      <c r="B980" s="715">
        <v>45610</v>
      </c>
      <c r="C980" s="716">
        <v>11206428</v>
      </c>
      <c r="D980" s="716">
        <v>10079687</v>
      </c>
      <c r="E980" s="716">
        <v>46</v>
      </c>
      <c r="F980" s="716">
        <v>21286161</v>
      </c>
      <c r="G980" s="748">
        <v>2138</v>
      </c>
      <c r="H980" s="752">
        <v>1.0045093448729503E-4</v>
      </c>
    </row>
    <row r="981" spans="2:8">
      <c r="B981" s="715">
        <v>45611</v>
      </c>
      <c r="C981" s="716">
        <v>11196554</v>
      </c>
      <c r="D981" s="716">
        <v>10074089</v>
      </c>
      <c r="E981" s="716">
        <v>46</v>
      </c>
      <c r="F981" s="716">
        <v>21270689</v>
      </c>
      <c r="G981" s="748">
        <v>-15472</v>
      </c>
      <c r="H981" s="752">
        <v>-7.2685722897614102E-4</v>
      </c>
    </row>
    <row r="982" spans="2:8">
      <c r="B982" s="715">
        <v>45614</v>
      </c>
      <c r="C982" s="716">
        <v>11218940</v>
      </c>
      <c r="D982" s="716">
        <v>10088510</v>
      </c>
      <c r="E982" s="716">
        <v>46</v>
      </c>
      <c r="F982" s="716">
        <v>21307496</v>
      </c>
      <c r="G982" s="748">
        <v>36807</v>
      </c>
      <c r="H982" s="752">
        <v>1.7304093910639473E-3</v>
      </c>
    </row>
    <row r="983" spans="2:8">
      <c r="B983" s="715">
        <v>45615</v>
      </c>
      <c r="C983" s="716">
        <v>11223569</v>
      </c>
      <c r="D983" s="716">
        <v>10091466</v>
      </c>
      <c r="E983" s="716">
        <v>46</v>
      </c>
      <c r="F983" s="716">
        <v>21315081</v>
      </c>
      <c r="G983" s="748">
        <v>7585</v>
      </c>
      <c r="H983" s="752">
        <v>3.5597800886599806E-4</v>
      </c>
    </row>
    <row r="984" spans="2:8">
      <c r="B984" s="715">
        <v>45616</v>
      </c>
      <c r="C984" s="716">
        <v>11230992</v>
      </c>
      <c r="D984" s="716">
        <v>10095639</v>
      </c>
      <c r="E984" s="716">
        <v>46</v>
      </c>
      <c r="F984" s="716">
        <v>21326677</v>
      </c>
      <c r="G984" s="748">
        <v>11596</v>
      </c>
      <c r="H984" s="752">
        <v>5.4402795842056761E-4</v>
      </c>
    </row>
    <row r="985" spans="2:8">
      <c r="B985" s="715">
        <v>45617</v>
      </c>
      <c r="C985" s="716">
        <v>11235517</v>
      </c>
      <c r="D985" s="716">
        <v>10100477</v>
      </c>
      <c r="E985" s="716">
        <v>46</v>
      </c>
      <c r="F985" s="716">
        <v>21336040</v>
      </c>
      <c r="G985" s="748">
        <v>9363</v>
      </c>
      <c r="H985" s="752">
        <v>4.3902760847358557E-4</v>
      </c>
    </row>
    <row r="986" spans="2:8">
      <c r="B986" s="715">
        <v>45618</v>
      </c>
      <c r="C986" s="716">
        <v>11227454</v>
      </c>
      <c r="D986" s="716">
        <v>10095397</v>
      </c>
      <c r="E986" s="716">
        <v>46</v>
      </c>
      <c r="F986" s="716">
        <v>21322897</v>
      </c>
      <c r="G986" s="748">
        <v>-13143</v>
      </c>
      <c r="H986" s="752">
        <v>-6.1599997000383322E-4</v>
      </c>
    </row>
    <row r="987" spans="2:8">
      <c r="B987" s="715">
        <v>45621</v>
      </c>
      <c r="C987" s="716">
        <v>11246091</v>
      </c>
      <c r="D987" s="716">
        <v>10109006</v>
      </c>
      <c r="E987" s="716">
        <v>45</v>
      </c>
      <c r="F987" s="716">
        <v>21355142</v>
      </c>
      <c r="G987" s="748">
        <v>32245</v>
      </c>
      <c r="H987" s="752">
        <v>1.5122241597846919E-3</v>
      </c>
    </row>
    <row r="988" spans="2:8">
      <c r="B988" s="715">
        <v>45622</v>
      </c>
      <c r="C988" s="716">
        <v>11250309</v>
      </c>
      <c r="D988" s="716">
        <v>10110929</v>
      </c>
      <c r="E988" s="716">
        <v>46</v>
      </c>
      <c r="F988" s="716">
        <v>21361284</v>
      </c>
      <c r="G988" s="748">
        <v>6142</v>
      </c>
      <c r="H988" s="752">
        <v>2.8761222941064979E-4</v>
      </c>
    </row>
    <row r="989" spans="2:8">
      <c r="B989" s="715">
        <v>45623</v>
      </c>
      <c r="C989" s="716">
        <v>11253315</v>
      </c>
      <c r="D989" s="716">
        <v>10112935</v>
      </c>
      <c r="E989" s="716">
        <v>46</v>
      </c>
      <c r="F989" s="716">
        <v>21366296</v>
      </c>
      <c r="G989" s="748">
        <v>5012</v>
      </c>
      <c r="H989" s="752">
        <v>2.3463009058821704E-4</v>
      </c>
    </row>
    <row r="990" spans="2:8">
      <c r="B990" s="715">
        <v>45624</v>
      </c>
      <c r="C990" s="716">
        <v>11255813</v>
      </c>
      <c r="D990" s="716">
        <v>10118756</v>
      </c>
      <c r="E990" s="716">
        <v>46</v>
      </c>
      <c r="F990" s="716">
        <v>21374615</v>
      </c>
      <c r="G990" s="748">
        <v>8319</v>
      </c>
      <c r="H990" s="752">
        <v>3.8935152822006103E-4</v>
      </c>
    </row>
    <row r="991" spans="2:8">
      <c r="B991" s="717">
        <v>45625</v>
      </c>
      <c r="C991" s="722">
        <v>11240183</v>
      </c>
      <c r="D991" s="722">
        <v>10111030</v>
      </c>
      <c r="E991" s="722">
        <v>46</v>
      </c>
      <c r="F991" s="722">
        <v>21351259</v>
      </c>
      <c r="G991" s="751">
        <v>-23356</v>
      </c>
      <c r="H991" s="753">
        <v>-1.0926980439179834E-3</v>
      </c>
    </row>
    <row r="992" spans="2:8">
      <c r="B992" s="715">
        <v>45628</v>
      </c>
      <c r="C992" s="716">
        <v>11238480</v>
      </c>
      <c r="D992" s="716">
        <v>10107768</v>
      </c>
      <c r="E992" s="716">
        <v>47</v>
      </c>
      <c r="F992" s="716">
        <v>21346295</v>
      </c>
      <c r="G992" s="748">
        <v>-4964</v>
      </c>
      <c r="H992" s="752">
        <v>-2.3249214484255543E-4</v>
      </c>
    </row>
    <row r="993" spans="2:8">
      <c r="B993" s="715">
        <v>45629</v>
      </c>
      <c r="C993" s="716">
        <v>11237239</v>
      </c>
      <c r="D993" s="716">
        <v>10106118</v>
      </c>
      <c r="E993" s="716">
        <v>48</v>
      </c>
      <c r="F993" s="716">
        <v>21343405</v>
      </c>
      <c r="G993" s="748">
        <v>-2890</v>
      </c>
      <c r="H993" s="752">
        <v>-1.3538649212896381E-4</v>
      </c>
    </row>
    <row r="994" spans="2:8">
      <c r="B994" s="715">
        <v>45630</v>
      </c>
      <c r="C994" s="716">
        <v>11240105</v>
      </c>
      <c r="D994" s="716">
        <v>10108307</v>
      </c>
      <c r="E994" s="716">
        <v>48</v>
      </c>
      <c r="F994" s="716">
        <v>21348460</v>
      </c>
      <c r="G994" s="748">
        <v>5055</v>
      </c>
      <c r="H994" s="752">
        <v>2.3684130999712671E-4</v>
      </c>
    </row>
    <row r="995" spans="2:8">
      <c r="B995" s="715">
        <v>45631</v>
      </c>
      <c r="C995" s="716">
        <v>11223261</v>
      </c>
      <c r="D995" s="716">
        <v>10096657</v>
      </c>
      <c r="E995" s="716">
        <v>48</v>
      </c>
      <c r="F995" s="716">
        <v>21319966</v>
      </c>
      <c r="G995" s="748">
        <v>-28494</v>
      </c>
      <c r="H995" s="752">
        <v>-1.3347098572917826E-3</v>
      </c>
    </row>
    <row r="996" spans="2:8">
      <c r="B996" s="715">
        <v>45635</v>
      </c>
      <c r="C996" s="716">
        <v>11246480</v>
      </c>
      <c r="D996" s="716">
        <v>10116832</v>
      </c>
      <c r="E996" s="716">
        <v>49</v>
      </c>
      <c r="F996" s="716">
        <v>21363361</v>
      </c>
      <c r="G996" s="748">
        <v>43395</v>
      </c>
      <c r="H996" s="752">
        <v>2.0354160039466329E-3</v>
      </c>
    </row>
    <row r="997" spans="2:8">
      <c r="B997" s="715">
        <v>45636</v>
      </c>
      <c r="C997" s="716">
        <v>11248561</v>
      </c>
      <c r="D997" s="716">
        <v>10117398</v>
      </c>
      <c r="E997" s="716">
        <v>49</v>
      </c>
      <c r="F997" s="716">
        <v>21366008</v>
      </c>
      <c r="G997" s="748">
        <v>2647</v>
      </c>
      <c r="H997" s="752">
        <v>1.2390372469939237E-4</v>
      </c>
    </row>
    <row r="998" spans="2:8">
      <c r="B998" s="715">
        <v>45637</v>
      </c>
      <c r="C998" s="716">
        <v>11252273</v>
      </c>
      <c r="D998" s="716">
        <v>10122790</v>
      </c>
      <c r="E998" s="716">
        <v>48</v>
      </c>
      <c r="F998" s="716">
        <v>21375111</v>
      </c>
      <c r="G998" s="748">
        <v>9103</v>
      </c>
      <c r="H998" s="752">
        <v>4.2605057528755097E-4</v>
      </c>
    </row>
    <row r="999" spans="2:8">
      <c r="B999" s="715">
        <v>45638</v>
      </c>
      <c r="C999" s="716">
        <v>11255539</v>
      </c>
      <c r="D999" s="716">
        <v>10127338</v>
      </c>
      <c r="E999" s="716">
        <v>48</v>
      </c>
      <c r="F999" s="716">
        <v>21382925</v>
      </c>
      <c r="G999" s="748">
        <v>7814</v>
      </c>
      <c r="H999" s="752">
        <v>3.6556535308762683E-4</v>
      </c>
    </row>
    <row r="1000" spans="2:8">
      <c r="B1000" s="715">
        <v>45639</v>
      </c>
      <c r="C1000" s="716">
        <v>11250386</v>
      </c>
      <c r="D1000" s="716">
        <v>10127811</v>
      </c>
      <c r="E1000" s="716">
        <v>48</v>
      </c>
      <c r="F1000" s="716">
        <v>21378245</v>
      </c>
      <c r="G1000" s="748">
        <v>-4680</v>
      </c>
      <c r="H1000" s="752">
        <v>-2.188662215295567E-4</v>
      </c>
    </row>
    <row r="1001" spans="2:8">
      <c r="B1001" s="715">
        <v>45642</v>
      </c>
      <c r="C1001" s="716">
        <v>11254866</v>
      </c>
      <c r="D1001" s="716">
        <v>10131419</v>
      </c>
      <c r="E1001" s="716">
        <v>47</v>
      </c>
      <c r="F1001" s="716">
        <v>21386332</v>
      </c>
      <c r="G1001" s="748">
        <v>8087</v>
      </c>
      <c r="H1001" s="752">
        <v>3.7828175324960966E-4</v>
      </c>
    </row>
    <row r="1002" spans="2:8">
      <c r="B1002" s="715">
        <v>45643</v>
      </c>
      <c r="C1002" s="716">
        <v>11251592</v>
      </c>
      <c r="D1002" s="716">
        <v>10128579</v>
      </c>
      <c r="E1002" s="716">
        <v>47</v>
      </c>
      <c r="F1002" s="716">
        <v>21380218</v>
      </c>
      <c r="G1002" s="748">
        <v>-6114</v>
      </c>
      <c r="H1002" s="752">
        <v>-2.8588352598291067E-4</v>
      </c>
    </row>
    <row r="1003" spans="2:8">
      <c r="B1003" s="715">
        <v>45644</v>
      </c>
      <c r="C1003" s="716">
        <v>11248088</v>
      </c>
      <c r="D1003" s="716">
        <v>10129465</v>
      </c>
      <c r="E1003" s="716">
        <v>42</v>
      </c>
      <c r="F1003" s="716">
        <v>21377595</v>
      </c>
      <c r="G1003" s="748">
        <v>-2623</v>
      </c>
      <c r="H1003" s="752">
        <v>-1.2268350116917404E-4</v>
      </c>
    </row>
    <row r="1004" spans="2:8">
      <c r="B1004" s="715">
        <v>45645</v>
      </c>
      <c r="C1004" s="716">
        <v>11246139</v>
      </c>
      <c r="D1004" s="716">
        <v>10128374</v>
      </c>
      <c r="E1004" s="716">
        <v>42</v>
      </c>
      <c r="F1004" s="716">
        <v>21374555</v>
      </c>
      <c r="G1004" s="748">
        <v>-3040</v>
      </c>
      <c r="H1004" s="752">
        <v>-1.422049580414031E-4</v>
      </c>
    </row>
    <row r="1005" spans="2:8">
      <c r="B1005" s="715">
        <v>45646</v>
      </c>
      <c r="C1005" s="716">
        <v>11227458</v>
      </c>
      <c r="D1005" s="716">
        <v>10109704</v>
      </c>
      <c r="E1005" s="716">
        <v>41</v>
      </c>
      <c r="F1005" s="716">
        <v>21337203</v>
      </c>
      <c r="G1005" s="748">
        <v>-37352</v>
      </c>
      <c r="H1005" s="752">
        <v>-1.7474983689719226E-3</v>
      </c>
    </row>
    <row r="1006" spans="2:8">
      <c r="B1006" s="715">
        <v>45649</v>
      </c>
      <c r="C1006" s="716">
        <v>11195719</v>
      </c>
      <c r="D1006" s="716">
        <v>10092126</v>
      </c>
      <c r="E1006" s="716">
        <v>41</v>
      </c>
      <c r="F1006" s="716">
        <v>21287886</v>
      </c>
      <c r="G1006" s="748">
        <v>-49317</v>
      </c>
      <c r="H1006" s="752">
        <v>-2.3113151241050955E-3</v>
      </c>
    </row>
    <row r="1007" spans="2:8">
      <c r="B1007" s="715">
        <v>45652</v>
      </c>
      <c r="C1007" s="716">
        <v>11182088</v>
      </c>
      <c r="D1007" s="716">
        <v>10083533</v>
      </c>
      <c r="E1007" s="716">
        <v>41</v>
      </c>
      <c r="F1007" s="716">
        <v>21265662</v>
      </c>
      <c r="G1007" s="748">
        <v>-22224</v>
      </c>
      <c r="H1007" s="752">
        <v>-1.0439740235361761E-3</v>
      </c>
    </row>
    <row r="1008" spans="2:8">
      <c r="B1008" s="715">
        <v>45653</v>
      </c>
      <c r="C1008" s="716">
        <v>11172008</v>
      </c>
      <c r="D1008" s="716">
        <v>10076918</v>
      </c>
      <c r="E1008" s="716">
        <v>41</v>
      </c>
      <c r="F1008" s="716">
        <v>21248967</v>
      </c>
      <c r="G1008" s="748">
        <v>-16695</v>
      </c>
      <c r="H1008" s="752">
        <v>-7.8506843567816009E-4</v>
      </c>
    </row>
    <row r="1009" spans="2:8">
      <c r="B1009" s="717">
        <v>45656</v>
      </c>
      <c r="C1009" s="722">
        <v>11147003</v>
      </c>
      <c r="D1009" s="722">
        <v>10054083</v>
      </c>
      <c r="E1009" s="722">
        <v>40</v>
      </c>
      <c r="F1009" s="722">
        <v>21201126</v>
      </c>
      <c r="G1009" s="751">
        <v>-47841</v>
      </c>
      <c r="H1009" s="753">
        <v>-2.2514506234585507E-3</v>
      </c>
    </row>
    <row r="1010" spans="2:8">
      <c r="B1010" s="715">
        <v>45659</v>
      </c>
      <c r="C1010" s="716">
        <v>11099215</v>
      </c>
      <c r="D1010" s="716">
        <v>9996713</v>
      </c>
      <c r="E1010" s="716">
        <v>39</v>
      </c>
      <c r="F1010" s="716">
        <v>21095967</v>
      </c>
      <c r="G1010" s="748">
        <v>-105159</v>
      </c>
      <c r="H1010" s="752">
        <v>-4.9600667436248136E-3</v>
      </c>
    </row>
    <row r="1011" spans="2:8">
      <c r="B1011" s="715">
        <v>45660</v>
      </c>
      <c r="C1011" s="716">
        <v>11071436</v>
      </c>
      <c r="D1011" s="716">
        <v>9969436</v>
      </c>
      <c r="E1011" s="716">
        <v>40</v>
      </c>
      <c r="F1011" s="716">
        <v>21040912</v>
      </c>
      <c r="G1011" s="748">
        <v>-55055</v>
      </c>
      <c r="H1011" s="752">
        <v>-2.609740525286175E-3</v>
      </c>
    </row>
    <row r="1012" spans="2:8">
      <c r="B1012" s="715">
        <v>45664</v>
      </c>
      <c r="C1012" s="716">
        <v>11103876</v>
      </c>
      <c r="D1012" s="716">
        <v>9968606</v>
      </c>
      <c r="E1012" s="716">
        <v>41</v>
      </c>
      <c r="F1012" s="716">
        <v>21072523</v>
      </c>
      <c r="G1012" s="748">
        <v>31611</v>
      </c>
      <c r="H1012" s="752">
        <v>1.5023588331151139E-3</v>
      </c>
    </row>
    <row r="1013" spans="2:8">
      <c r="B1013" s="715">
        <v>45665</v>
      </c>
      <c r="C1013" s="716">
        <v>11110663</v>
      </c>
      <c r="D1013" s="716">
        <v>9974300</v>
      </c>
      <c r="E1013" s="716">
        <v>41</v>
      </c>
      <c r="F1013" s="716">
        <v>21085004</v>
      </c>
      <c r="G1013" s="748">
        <v>12481</v>
      </c>
      <c r="H1013" s="752">
        <v>5.9228788123766307E-4</v>
      </c>
    </row>
    <row r="1014" spans="2:8">
      <c r="B1014" s="715">
        <v>45666</v>
      </c>
      <c r="C1014" s="716">
        <v>11111243</v>
      </c>
      <c r="D1014" s="716">
        <v>9972790</v>
      </c>
      <c r="E1014" s="716">
        <v>41</v>
      </c>
      <c r="F1014" s="716">
        <v>21084074</v>
      </c>
      <c r="G1014" s="748">
        <v>-930</v>
      </c>
      <c r="H1014" s="752">
        <v>-4.4107176835228579E-5</v>
      </c>
    </row>
    <row r="1015" spans="2:8">
      <c r="B1015" s="715">
        <v>45667</v>
      </c>
      <c r="C1015" s="716">
        <v>11098513</v>
      </c>
      <c r="D1015" s="716">
        <v>9964088</v>
      </c>
      <c r="E1015" s="716">
        <v>41</v>
      </c>
      <c r="F1015" s="716">
        <v>21062642</v>
      </c>
      <c r="G1015" s="748">
        <v>-21432</v>
      </c>
      <c r="H1015" s="752">
        <v>-1.0165018392555014E-3</v>
      </c>
    </row>
    <row r="1016" spans="2:8">
      <c r="B1016" s="715">
        <v>45670</v>
      </c>
      <c r="C1016" s="716">
        <v>11120603</v>
      </c>
      <c r="D1016" s="716">
        <v>9974690</v>
      </c>
      <c r="E1016" s="716">
        <v>41</v>
      </c>
      <c r="F1016" s="716">
        <v>21095334</v>
      </c>
      <c r="G1016" s="748">
        <v>32692</v>
      </c>
      <c r="H1016" s="752">
        <v>1.5521319690094959E-3</v>
      </c>
    </row>
    <row r="1017" spans="2:8">
      <c r="B1017" s="715">
        <v>45671</v>
      </c>
      <c r="C1017" s="716">
        <v>11123149</v>
      </c>
      <c r="D1017" s="716">
        <v>9974566</v>
      </c>
      <c r="E1017" s="716">
        <v>42</v>
      </c>
      <c r="F1017" s="716">
        <v>21097757</v>
      </c>
      <c r="G1017" s="748">
        <v>2423</v>
      </c>
      <c r="H1017" s="752">
        <v>1.1485952296363955E-4</v>
      </c>
    </row>
    <row r="1018" spans="2:8">
      <c r="B1018" s="715">
        <v>45672</v>
      </c>
      <c r="C1018" s="716">
        <v>11125794</v>
      </c>
      <c r="D1018" s="716">
        <v>9971252</v>
      </c>
      <c r="E1018" s="716">
        <v>43</v>
      </c>
      <c r="F1018" s="716">
        <v>21097089</v>
      </c>
      <c r="G1018" s="748">
        <v>-668</v>
      </c>
      <c r="H1018" s="752">
        <v>-3.1662133562315731E-5</v>
      </c>
    </row>
    <row r="1019" spans="2:8">
      <c r="B1019" s="715">
        <v>45673</v>
      </c>
      <c r="C1019" s="716">
        <v>11129085</v>
      </c>
      <c r="D1019" s="716">
        <v>9975451</v>
      </c>
      <c r="E1019" s="716">
        <v>43</v>
      </c>
      <c r="F1019" s="716">
        <v>21104579</v>
      </c>
      <c r="G1019" s="748">
        <v>7490</v>
      </c>
      <c r="H1019" s="752">
        <v>3.5502528334596661E-4</v>
      </c>
    </row>
    <row r="1020" spans="2:8">
      <c r="B1020" s="715">
        <v>45674</v>
      </c>
      <c r="C1020" s="716">
        <v>11118050</v>
      </c>
      <c r="D1020" s="716">
        <v>9966723</v>
      </c>
      <c r="E1020" s="716">
        <v>43</v>
      </c>
      <c r="F1020" s="716">
        <v>21084816</v>
      </c>
      <c r="G1020" s="748">
        <v>-19763</v>
      </c>
      <c r="H1020" s="752">
        <v>-9.3643185206393476E-4</v>
      </c>
    </row>
    <row r="1021" spans="2:8">
      <c r="B1021" s="715">
        <v>45677</v>
      </c>
      <c r="C1021" s="716">
        <v>11134586</v>
      </c>
      <c r="D1021" s="716">
        <v>9979479</v>
      </c>
      <c r="E1021" s="716">
        <v>43</v>
      </c>
      <c r="F1021" s="716">
        <v>21114108</v>
      </c>
      <c r="G1021" s="748">
        <v>29292</v>
      </c>
      <c r="H1021" s="752">
        <v>1.3892461760158792E-3</v>
      </c>
    </row>
    <row r="1022" spans="2:8">
      <c r="B1022" s="715">
        <v>45678</v>
      </c>
      <c r="C1022" s="716">
        <v>11135475</v>
      </c>
      <c r="D1022" s="716">
        <v>9982213</v>
      </c>
      <c r="E1022" s="716">
        <v>43</v>
      </c>
      <c r="F1022" s="716">
        <v>21117731</v>
      </c>
      <c r="G1022" s="748">
        <v>3623</v>
      </c>
      <c r="H1022" s="752">
        <v>1.7159143071543426E-4</v>
      </c>
    </row>
    <row r="1023" spans="2:8">
      <c r="B1023" s="715">
        <v>45679</v>
      </c>
      <c r="C1023" s="716">
        <v>11137160</v>
      </c>
      <c r="D1023" s="716">
        <v>9983169</v>
      </c>
      <c r="E1023" s="716">
        <v>43</v>
      </c>
      <c r="F1023" s="716">
        <v>21120372</v>
      </c>
      <c r="G1023" s="748">
        <v>2641</v>
      </c>
      <c r="H1023" s="752">
        <v>1.2506078422913625E-4</v>
      </c>
    </row>
    <row r="1024" spans="2:8">
      <c r="B1024" s="715">
        <v>45680</v>
      </c>
      <c r="C1024" s="716">
        <v>11139534</v>
      </c>
      <c r="D1024" s="716">
        <v>9985772</v>
      </c>
      <c r="E1024" s="716">
        <v>42</v>
      </c>
      <c r="F1024" s="716">
        <v>21125348</v>
      </c>
      <c r="G1024" s="748">
        <v>4976</v>
      </c>
      <c r="H1024" s="752">
        <v>2.3560191079963211E-4</v>
      </c>
    </row>
    <row r="1025" spans="2:8">
      <c r="B1025" s="715">
        <v>45681</v>
      </c>
      <c r="C1025" s="716">
        <v>11130389</v>
      </c>
      <c r="D1025" s="716">
        <v>9979269</v>
      </c>
      <c r="E1025" s="716">
        <v>42</v>
      </c>
      <c r="F1025" s="716">
        <v>21109700</v>
      </c>
      <c r="G1025" s="748">
        <v>-15648</v>
      </c>
      <c r="H1025" s="752">
        <v>-7.407215256288735E-4</v>
      </c>
    </row>
    <row r="1026" spans="2:8">
      <c r="B1026" s="715">
        <v>45684</v>
      </c>
      <c r="C1026" s="716">
        <v>11139874</v>
      </c>
      <c r="D1026" s="716">
        <v>9986900</v>
      </c>
      <c r="E1026" s="716">
        <v>42</v>
      </c>
      <c r="F1026" s="716">
        <v>21126816</v>
      </c>
      <c r="G1026" s="748">
        <v>17116</v>
      </c>
      <c r="H1026" s="752">
        <v>8.1081209112388031E-4</v>
      </c>
    </row>
    <row r="1027" spans="2:8">
      <c r="B1027" s="715">
        <v>45685</v>
      </c>
      <c r="C1027" s="716">
        <v>11139852</v>
      </c>
      <c r="D1027" s="716">
        <v>9987353</v>
      </c>
      <c r="E1027" s="716">
        <v>42</v>
      </c>
      <c r="F1027" s="716">
        <v>21127247</v>
      </c>
      <c r="G1027" s="748">
        <v>431</v>
      </c>
      <c r="H1027" s="752">
        <v>2.040061313546282E-5</v>
      </c>
    </row>
    <row r="1028" spans="2:8">
      <c r="B1028" s="715">
        <v>45686</v>
      </c>
      <c r="C1028" s="716">
        <v>11141414</v>
      </c>
      <c r="D1028" s="716">
        <v>9988732</v>
      </c>
      <c r="E1028" s="716">
        <v>42</v>
      </c>
      <c r="F1028" s="716">
        <v>21130188</v>
      </c>
      <c r="G1028" s="748">
        <v>2941</v>
      </c>
      <c r="H1028" s="752">
        <v>1.3920412820467298E-4</v>
      </c>
    </row>
    <row r="1029" spans="2:8">
      <c r="B1029" s="715">
        <v>45687</v>
      </c>
      <c r="C1029" s="716">
        <v>11140014</v>
      </c>
      <c r="D1029" s="716">
        <v>9989163</v>
      </c>
      <c r="E1029" s="716">
        <v>41</v>
      </c>
      <c r="F1029" s="716">
        <v>21129218</v>
      </c>
      <c r="G1029" s="748">
        <v>-970</v>
      </c>
      <c r="H1029" s="752">
        <v>-4.5905885929675705E-5</v>
      </c>
    </row>
    <row r="1030" spans="2:8">
      <c r="B1030" s="717">
        <v>45688</v>
      </c>
      <c r="C1030" s="722">
        <v>11068503</v>
      </c>
      <c r="D1030" s="722">
        <v>9922127</v>
      </c>
      <c r="E1030" s="722">
        <v>41</v>
      </c>
      <c r="F1030" s="722">
        <v>20990671</v>
      </c>
      <c r="G1030" s="751">
        <v>-138547</v>
      </c>
      <c r="H1030" s="753">
        <v>-6.5571286168754073E-3</v>
      </c>
    </row>
    <row r="1031" spans="2:8">
      <c r="B1031" s="715">
        <v>45691</v>
      </c>
      <c r="C1031" s="716">
        <v>11134158</v>
      </c>
      <c r="D1031" s="716">
        <v>9980909</v>
      </c>
      <c r="E1031" s="716">
        <v>43</v>
      </c>
      <c r="F1031" s="716">
        <v>21115110</v>
      </c>
      <c r="G1031" s="748">
        <v>124439</v>
      </c>
      <c r="H1031" s="752">
        <v>5.9283002434749044E-3</v>
      </c>
    </row>
    <row r="1032" spans="2:8">
      <c r="B1032" s="715">
        <v>45692</v>
      </c>
      <c r="C1032" s="716">
        <v>11140986</v>
      </c>
      <c r="D1032" s="716">
        <v>9986580</v>
      </c>
      <c r="E1032" s="716">
        <v>43</v>
      </c>
      <c r="F1032" s="716">
        <v>21127609</v>
      </c>
      <c r="G1032" s="748">
        <v>12499</v>
      </c>
      <c r="H1032" s="752">
        <v>5.9194576774634911E-4</v>
      </c>
    </row>
    <row r="1033" spans="2:8">
      <c r="B1033" s="715">
        <v>45693</v>
      </c>
      <c r="C1033" s="716">
        <v>11145979</v>
      </c>
      <c r="D1033" s="716">
        <v>9991132</v>
      </c>
      <c r="E1033" s="716">
        <v>43</v>
      </c>
      <c r="F1033" s="716">
        <v>21137154</v>
      </c>
      <c r="G1033" s="748">
        <v>9545</v>
      </c>
      <c r="H1033" s="752">
        <v>4.5177852354227888E-4</v>
      </c>
    </row>
    <row r="1034" spans="2:8">
      <c r="B1034" s="715">
        <v>45694</v>
      </c>
      <c r="C1034" s="716">
        <v>11149993</v>
      </c>
      <c r="D1034" s="716">
        <v>9996561</v>
      </c>
      <c r="E1034" s="716">
        <v>41</v>
      </c>
      <c r="F1034" s="716">
        <v>21146595</v>
      </c>
      <c r="G1034" s="748">
        <v>9441</v>
      </c>
      <c r="H1034" s="752">
        <v>4.4665426575396516E-4</v>
      </c>
    </row>
    <row r="1035" spans="2:8">
      <c r="B1035" s="715">
        <v>45695</v>
      </c>
      <c r="C1035" s="716">
        <v>11140507</v>
      </c>
      <c r="D1035" s="716">
        <v>9992854</v>
      </c>
      <c r="E1035" s="716">
        <v>41</v>
      </c>
      <c r="F1035" s="716">
        <v>21133402</v>
      </c>
      <c r="G1035" s="748">
        <v>-13193</v>
      </c>
      <c r="H1035" s="752">
        <v>-6.2388294663984212E-4</v>
      </c>
    </row>
    <row r="1036" spans="2:8">
      <c r="B1036" s="715">
        <v>45698</v>
      </c>
      <c r="C1036" s="716">
        <v>11160659</v>
      </c>
      <c r="D1036" s="716">
        <v>10008032</v>
      </c>
      <c r="E1036" s="716">
        <v>41</v>
      </c>
      <c r="F1036" s="716">
        <v>21168732</v>
      </c>
      <c r="G1036" s="748">
        <v>35330</v>
      </c>
      <c r="H1036" s="752">
        <v>1.671761129608873E-3</v>
      </c>
    </row>
    <row r="1037" spans="2:8">
      <c r="B1037" s="715">
        <v>45699</v>
      </c>
      <c r="C1037" s="716">
        <v>11164346</v>
      </c>
      <c r="D1037" s="716">
        <v>10012115</v>
      </c>
      <c r="E1037" s="716">
        <v>41</v>
      </c>
      <c r="F1037" s="716">
        <v>21176502</v>
      </c>
      <c r="G1037" s="748">
        <v>7770</v>
      </c>
      <c r="H1037" s="752">
        <v>3.6705079926369066E-4</v>
      </c>
    </row>
    <row r="1038" spans="2:8">
      <c r="B1038" s="715">
        <v>45700</v>
      </c>
      <c r="C1038" s="716">
        <v>11168907</v>
      </c>
      <c r="D1038" s="716">
        <v>10018783</v>
      </c>
      <c r="E1038" s="716">
        <v>41</v>
      </c>
      <c r="F1038" s="716">
        <v>21187731</v>
      </c>
      <c r="G1038" s="748">
        <v>11229</v>
      </c>
      <c r="H1038" s="752">
        <v>5.3025754678470705E-4</v>
      </c>
    </row>
    <row r="1039" spans="2:8">
      <c r="B1039" s="715">
        <v>45701</v>
      </c>
      <c r="C1039" s="716">
        <v>11172177</v>
      </c>
      <c r="D1039" s="716">
        <v>10024832</v>
      </c>
      <c r="E1039" s="716">
        <v>41</v>
      </c>
      <c r="F1039" s="716">
        <v>21197050</v>
      </c>
      <c r="G1039" s="748">
        <v>9319</v>
      </c>
      <c r="H1039" s="752">
        <v>4.3983001294467527E-4</v>
      </c>
    </row>
    <row r="1040" spans="2:8">
      <c r="B1040" s="715">
        <v>45702</v>
      </c>
      <c r="C1040" s="716">
        <v>11177076</v>
      </c>
      <c r="D1040" s="716">
        <v>10031188</v>
      </c>
      <c r="E1040" s="716">
        <v>42</v>
      </c>
      <c r="F1040" s="716">
        <v>21208306</v>
      </c>
      <c r="G1040" s="748">
        <v>11256</v>
      </c>
      <c r="H1040" s="752">
        <v>5.3101728778304214E-4</v>
      </c>
    </row>
    <row r="1041" spans="2:8">
      <c r="B1041" s="715">
        <v>45705</v>
      </c>
      <c r="C1041" s="716">
        <v>11158062</v>
      </c>
      <c r="D1041" s="716">
        <v>10017844</v>
      </c>
      <c r="E1041" s="716">
        <v>41</v>
      </c>
      <c r="F1041" s="716">
        <v>21175947</v>
      </c>
      <c r="G1041" s="748">
        <v>-32359</v>
      </c>
      <c r="H1041" s="752">
        <v>-1.5257701393029954E-3</v>
      </c>
    </row>
    <row r="1042" spans="2:8">
      <c r="B1042" s="715">
        <v>45706</v>
      </c>
      <c r="C1042" s="716">
        <v>11188799</v>
      </c>
      <c r="D1042" s="716">
        <v>10039968</v>
      </c>
      <c r="E1042" s="716">
        <v>40</v>
      </c>
      <c r="F1042" s="716">
        <v>21228807</v>
      </c>
      <c r="G1042" s="748">
        <v>52860</v>
      </c>
      <c r="H1042" s="752">
        <v>2.4962283859135681E-3</v>
      </c>
    </row>
    <row r="1043" spans="2:8">
      <c r="B1043" s="715">
        <v>45707</v>
      </c>
      <c r="C1043" s="716">
        <v>11192544</v>
      </c>
      <c r="D1043" s="716">
        <v>10045174</v>
      </c>
      <c r="E1043" s="716">
        <v>41</v>
      </c>
      <c r="F1043" s="716">
        <v>21237759</v>
      </c>
      <c r="G1043" s="748">
        <v>8952</v>
      </c>
      <c r="H1043" s="752">
        <v>4.216911482590735E-4</v>
      </c>
    </row>
    <row r="1044" spans="2:8">
      <c r="B1044" s="715">
        <v>45708</v>
      </c>
      <c r="C1044" s="716">
        <v>11195208</v>
      </c>
      <c r="D1044" s="716">
        <v>10048706</v>
      </c>
      <c r="E1044" s="716">
        <v>42</v>
      </c>
      <c r="F1044" s="716">
        <v>21243956</v>
      </c>
      <c r="G1044" s="748">
        <v>6197</v>
      </c>
      <c r="H1044" s="752">
        <v>2.9179161511350138E-4</v>
      </c>
    </row>
    <row r="1045" spans="2:8">
      <c r="B1045" s="715">
        <v>45709</v>
      </c>
      <c r="C1045" s="716">
        <v>11187586</v>
      </c>
      <c r="D1045" s="716">
        <v>10044908</v>
      </c>
      <c r="E1045" s="716">
        <v>42</v>
      </c>
      <c r="F1045" s="716">
        <v>21232536</v>
      </c>
      <c r="G1045" s="748">
        <v>-11420</v>
      </c>
      <c r="H1045" s="752">
        <v>-5.3756466074394993E-4</v>
      </c>
    </row>
    <row r="1046" spans="2:8">
      <c r="B1046" s="715">
        <v>45712</v>
      </c>
      <c r="C1046" s="716">
        <v>11203933</v>
      </c>
      <c r="D1046" s="716">
        <v>10057896</v>
      </c>
      <c r="E1046" s="716">
        <v>42</v>
      </c>
      <c r="F1046" s="716">
        <v>21261871</v>
      </c>
      <c r="G1046" s="748">
        <v>29335</v>
      </c>
      <c r="H1046" s="752">
        <v>1.3816060408422537E-3</v>
      </c>
    </row>
    <row r="1047" spans="2:8">
      <c r="B1047" s="715">
        <v>45713</v>
      </c>
      <c r="C1047" s="716">
        <v>11205575</v>
      </c>
      <c r="D1047" s="716">
        <v>10060484</v>
      </c>
      <c r="E1047" s="716">
        <v>42</v>
      </c>
      <c r="F1047" s="716">
        <v>21266101</v>
      </c>
      <c r="G1047" s="748">
        <v>4230</v>
      </c>
      <c r="H1047" s="752">
        <v>1.9894768433115217E-4</v>
      </c>
    </row>
    <row r="1048" spans="2:8">
      <c r="B1048" s="715">
        <v>45714</v>
      </c>
      <c r="C1048" s="716">
        <v>11207291</v>
      </c>
      <c r="D1048" s="716">
        <v>10062181</v>
      </c>
      <c r="E1048" s="716">
        <v>42</v>
      </c>
      <c r="F1048" s="716">
        <v>21269514</v>
      </c>
      <c r="G1048" s="748">
        <v>3413</v>
      </c>
      <c r="H1048" s="752">
        <v>1.6049016225405666E-4</v>
      </c>
    </row>
    <row r="1049" spans="2:8">
      <c r="B1049" s="715">
        <v>45715</v>
      </c>
      <c r="C1049" s="716">
        <v>11202495</v>
      </c>
      <c r="D1049" s="716">
        <v>10061434</v>
      </c>
      <c r="E1049" s="716">
        <v>42</v>
      </c>
      <c r="F1049" s="716">
        <v>21263971</v>
      </c>
      <c r="G1049" s="748">
        <v>-5543</v>
      </c>
      <c r="H1049" s="752">
        <v>-2.6060774120184593E-4</v>
      </c>
    </row>
    <row r="1050" spans="2:8">
      <c r="B1050" s="717">
        <v>45716</v>
      </c>
      <c r="C1050" s="722">
        <v>11138847</v>
      </c>
      <c r="D1050" s="722">
        <v>10005542</v>
      </c>
      <c r="E1050" s="722">
        <v>42</v>
      </c>
      <c r="F1050" s="722">
        <v>21144431</v>
      </c>
      <c r="G1050" s="751">
        <v>-119540</v>
      </c>
      <c r="H1050" s="753">
        <v>-5.6217157181036592E-3</v>
      </c>
    </row>
    <row r="1051" spans="2:8">
      <c r="B1051" s="715">
        <v>45719</v>
      </c>
      <c r="C1051" s="716">
        <v>11205569</v>
      </c>
      <c r="D1051" s="716">
        <v>10074550</v>
      </c>
      <c r="E1051" s="716">
        <v>43</v>
      </c>
      <c r="F1051" s="716">
        <v>21280162</v>
      </c>
      <c r="G1051" s="748">
        <v>135731</v>
      </c>
      <c r="H1051" s="752">
        <v>6.4192316170625929E-3</v>
      </c>
    </row>
    <row r="1052" spans="2:8">
      <c r="B1052" s="715">
        <v>45720</v>
      </c>
      <c r="C1052" s="716">
        <v>11210099</v>
      </c>
      <c r="D1052" s="716">
        <v>10079273</v>
      </c>
      <c r="E1052" s="716">
        <v>42</v>
      </c>
      <c r="F1052" s="716">
        <v>21289414</v>
      </c>
      <c r="G1052" s="748">
        <v>9252</v>
      </c>
      <c r="H1052" s="752">
        <v>4.3477112627243741E-4</v>
      </c>
    </row>
    <row r="1053" spans="2:8">
      <c r="B1053" s="715">
        <v>45721</v>
      </c>
      <c r="C1053" s="716">
        <v>11213010</v>
      </c>
      <c r="D1053" s="716">
        <v>10083189</v>
      </c>
      <c r="E1053" s="716">
        <v>42</v>
      </c>
      <c r="F1053" s="716">
        <v>21296241</v>
      </c>
      <c r="G1053" s="748">
        <v>6827</v>
      </c>
      <c r="H1053" s="752">
        <v>3.2067580629502324E-4</v>
      </c>
    </row>
    <row r="1054" spans="2:8">
      <c r="B1054" s="715">
        <v>45722</v>
      </c>
      <c r="C1054" s="716">
        <v>11214238</v>
      </c>
      <c r="D1054" s="716">
        <v>10086175</v>
      </c>
      <c r="E1054" s="716">
        <v>43</v>
      </c>
      <c r="F1054" s="716">
        <v>21300456</v>
      </c>
      <c r="G1054" s="748">
        <v>4215</v>
      </c>
      <c r="H1054" s="752">
        <v>1.9792225303993938E-4</v>
      </c>
    </row>
    <row r="1055" spans="2:8">
      <c r="B1055" s="715">
        <v>45723</v>
      </c>
      <c r="C1055" s="716">
        <v>11207976</v>
      </c>
      <c r="D1055" s="716">
        <v>10084198</v>
      </c>
      <c r="E1055" s="716">
        <v>43</v>
      </c>
      <c r="F1055" s="716">
        <v>21292217</v>
      </c>
      <c r="G1055" s="748">
        <v>-8239</v>
      </c>
      <c r="H1055" s="752">
        <v>-3.8679923096485158E-4</v>
      </c>
    </row>
    <row r="1056" spans="2:8">
      <c r="B1056" s="715">
        <v>45726</v>
      </c>
      <c r="C1056" s="716">
        <v>11223159</v>
      </c>
      <c r="D1056" s="716">
        <v>10097452</v>
      </c>
      <c r="E1056" s="716">
        <v>41</v>
      </c>
      <c r="F1056" s="716">
        <v>21320652</v>
      </c>
      <c r="G1056" s="748">
        <v>28435</v>
      </c>
      <c r="H1056" s="752">
        <v>1.3354645032972456E-3</v>
      </c>
    </row>
    <row r="1057" spans="2:8">
      <c r="B1057" s="715">
        <v>45727</v>
      </c>
      <c r="C1057" s="716">
        <v>11228131</v>
      </c>
      <c r="D1057" s="716">
        <v>10103300</v>
      </c>
      <c r="E1057" s="716">
        <v>40</v>
      </c>
      <c r="F1057" s="716">
        <v>21331471</v>
      </c>
      <c r="G1057" s="748">
        <v>10819</v>
      </c>
      <c r="H1057" s="752">
        <v>5.0744226771293199E-4</v>
      </c>
    </row>
    <row r="1058" spans="2:8">
      <c r="B1058" s="715">
        <v>45728</v>
      </c>
      <c r="C1058" s="716">
        <v>11232674</v>
      </c>
      <c r="D1058" s="716">
        <v>10106528</v>
      </c>
      <c r="E1058" s="716">
        <v>42</v>
      </c>
      <c r="F1058" s="716">
        <v>21339244</v>
      </c>
      <c r="G1058" s="748">
        <v>7773</v>
      </c>
      <c r="H1058" s="752">
        <v>3.643911852118098E-4</v>
      </c>
    </row>
    <row r="1059" spans="2:8">
      <c r="B1059" s="715">
        <v>45729</v>
      </c>
      <c r="C1059" s="716">
        <v>11234861</v>
      </c>
      <c r="D1059" s="716">
        <v>10111057</v>
      </c>
      <c r="E1059" s="716">
        <v>42</v>
      </c>
      <c r="F1059" s="716">
        <v>21345960</v>
      </c>
      <c r="G1059" s="748">
        <v>6716</v>
      </c>
      <c r="H1059" s="752">
        <v>3.1472530142107047E-4</v>
      </c>
    </row>
    <row r="1060" spans="2:8">
      <c r="B1060" s="715">
        <v>45730</v>
      </c>
      <c r="C1060" s="716">
        <v>11228149</v>
      </c>
      <c r="D1060" s="716">
        <v>10107254</v>
      </c>
      <c r="E1060" s="716">
        <v>43</v>
      </c>
      <c r="F1060" s="716">
        <v>21335446</v>
      </c>
      <c r="G1060" s="748">
        <v>-10514</v>
      </c>
      <c r="H1060" s="752">
        <v>-4.925522206543631E-4</v>
      </c>
    </row>
    <row r="1061" spans="2:8">
      <c r="B1061" s="715">
        <v>45733</v>
      </c>
      <c r="C1061" s="716">
        <v>11249996</v>
      </c>
      <c r="D1061" s="716">
        <v>10126951</v>
      </c>
      <c r="E1061" s="716">
        <v>43</v>
      </c>
      <c r="F1061" s="716">
        <v>21376990</v>
      </c>
      <c r="G1061" s="748">
        <v>41544</v>
      </c>
      <c r="H1061" s="752">
        <v>1.9471821681158463E-3</v>
      </c>
    </row>
    <row r="1062" spans="2:8">
      <c r="B1062" s="715">
        <v>45734</v>
      </c>
      <c r="C1062" s="716">
        <v>11251382</v>
      </c>
      <c r="D1062" s="716">
        <v>10128677</v>
      </c>
      <c r="E1062" s="716">
        <v>44</v>
      </c>
      <c r="F1062" s="716">
        <v>21380103</v>
      </c>
      <c r="G1062" s="748">
        <v>3113</v>
      </c>
      <c r="H1062" s="752">
        <v>1.4562386940353278E-4</v>
      </c>
    </row>
    <row r="1063" spans="2:8">
      <c r="B1063" s="715">
        <v>45735</v>
      </c>
      <c r="C1063" s="716">
        <v>11256201</v>
      </c>
      <c r="D1063" s="716">
        <v>10133073</v>
      </c>
      <c r="E1063" s="716">
        <v>44</v>
      </c>
      <c r="F1063" s="716">
        <v>21389318</v>
      </c>
      <c r="G1063" s="748">
        <v>9215</v>
      </c>
      <c r="H1063" s="752">
        <v>4.3100821357122676E-4</v>
      </c>
    </row>
    <row r="1064" spans="2:8">
      <c r="B1064" s="715">
        <v>45736</v>
      </c>
      <c r="C1064" s="716">
        <v>11257549</v>
      </c>
      <c r="D1064" s="716">
        <v>10136876</v>
      </c>
      <c r="E1064" s="716">
        <v>44</v>
      </c>
      <c r="F1064" s="716">
        <v>21394469</v>
      </c>
      <c r="G1064" s="748">
        <v>5151</v>
      </c>
      <c r="H1064" s="752">
        <v>2.4082114259083021E-4</v>
      </c>
    </row>
    <row r="1065" spans="2:8">
      <c r="B1065" s="715">
        <v>45737</v>
      </c>
      <c r="C1065" s="716">
        <v>11249337</v>
      </c>
      <c r="D1065" s="716">
        <v>10132881</v>
      </c>
      <c r="E1065" s="716">
        <v>44</v>
      </c>
      <c r="F1065" s="716">
        <v>21382262</v>
      </c>
      <c r="G1065" s="748">
        <v>-12207</v>
      </c>
      <c r="H1065" s="752">
        <v>-5.7056802858723721E-4</v>
      </c>
    </row>
    <row r="1066" spans="2:8">
      <c r="B1066" s="715">
        <v>45740</v>
      </c>
      <c r="C1066" s="716">
        <v>11269206</v>
      </c>
      <c r="D1066" s="716">
        <v>10147829</v>
      </c>
      <c r="E1066" s="716">
        <v>44</v>
      </c>
      <c r="F1066" s="716">
        <v>21417079</v>
      </c>
      <c r="G1066" s="748">
        <v>34817</v>
      </c>
      <c r="H1066" s="752">
        <v>1.6283122898783642E-3</v>
      </c>
    </row>
    <row r="1067" spans="2:8">
      <c r="B1067" s="715">
        <v>45741</v>
      </c>
      <c r="C1067" s="716">
        <v>11273739</v>
      </c>
      <c r="D1067" s="716">
        <v>10150895</v>
      </c>
      <c r="E1067" s="716">
        <v>43</v>
      </c>
      <c r="F1067" s="716">
        <v>21424677</v>
      </c>
      <c r="G1067" s="748">
        <v>7598</v>
      </c>
      <c r="H1067" s="752">
        <v>3.5476359778097155E-4</v>
      </c>
    </row>
    <row r="1068" spans="2:8">
      <c r="B1068" s="715">
        <v>45742</v>
      </c>
      <c r="C1068" s="716">
        <v>11277855</v>
      </c>
      <c r="D1068" s="716">
        <v>10154793</v>
      </c>
      <c r="E1068" s="716">
        <v>43</v>
      </c>
      <c r="F1068" s="716">
        <v>21432691</v>
      </c>
      <c r="G1068" s="748">
        <v>8014</v>
      </c>
      <c r="H1068" s="752">
        <v>3.7405464735829064E-4</v>
      </c>
    </row>
    <row r="1069" spans="2:8">
      <c r="B1069" s="715">
        <v>45743</v>
      </c>
      <c r="C1069" s="716">
        <v>11280757</v>
      </c>
      <c r="D1069" s="716">
        <v>10158202</v>
      </c>
      <c r="E1069" s="716">
        <v>43</v>
      </c>
      <c r="F1069" s="716">
        <v>21439002</v>
      </c>
      <c r="G1069" s="748">
        <v>6311</v>
      </c>
      <c r="H1069" s="752">
        <v>2.9445672500938436E-4</v>
      </c>
    </row>
    <row r="1070" spans="2:8">
      <c r="B1070" s="715">
        <v>45744</v>
      </c>
      <c r="C1070" s="716">
        <v>11270121</v>
      </c>
      <c r="D1070" s="716">
        <v>10152245</v>
      </c>
      <c r="E1070" s="716">
        <v>43</v>
      </c>
      <c r="F1070" s="716">
        <v>21422409</v>
      </c>
      <c r="G1070" s="748">
        <v>-16593</v>
      </c>
      <c r="H1070" s="752">
        <v>-7.7396326564083129E-4</v>
      </c>
    </row>
    <row r="1071" spans="2:8">
      <c r="B1071" s="717">
        <v>45747</v>
      </c>
      <c r="C1071" s="722">
        <v>11217892</v>
      </c>
      <c r="D1071" s="722">
        <v>10102362</v>
      </c>
      <c r="E1071" s="722">
        <v>43</v>
      </c>
      <c r="F1071" s="722">
        <v>21320297</v>
      </c>
      <c r="G1071" s="751">
        <v>-102112</v>
      </c>
      <c r="H1071" s="753">
        <v>-4.7665974447598236E-3</v>
      </c>
    </row>
    <row r="1072" spans="2:8">
      <c r="B1072" s="715">
        <v>45748</v>
      </c>
      <c r="C1072" s="716">
        <v>11296682</v>
      </c>
      <c r="D1072" s="716">
        <v>10177030</v>
      </c>
      <c r="E1072" s="716">
        <v>44</v>
      </c>
      <c r="F1072" s="716">
        <v>21473756</v>
      </c>
      <c r="G1072" s="748">
        <v>153459</v>
      </c>
      <c r="H1072" s="752">
        <v>7.1977890364285368E-3</v>
      </c>
    </row>
    <row r="1073" spans="2:8">
      <c r="B1073" s="715">
        <v>45749</v>
      </c>
      <c r="C1073" s="716">
        <v>11300019</v>
      </c>
      <c r="D1073" s="716">
        <v>10182035</v>
      </c>
      <c r="E1073" s="716">
        <v>44</v>
      </c>
      <c r="F1073" s="716">
        <v>21482098</v>
      </c>
      <c r="G1073" s="748">
        <v>8342</v>
      </c>
      <c r="H1073" s="752">
        <v>3.8847419147347573E-4</v>
      </c>
    </row>
    <row r="1074" spans="2:8">
      <c r="B1074" s="715">
        <v>45750</v>
      </c>
      <c r="C1074" s="716">
        <v>11300377</v>
      </c>
      <c r="D1074" s="716">
        <v>10185905</v>
      </c>
      <c r="E1074" s="716">
        <v>44</v>
      </c>
      <c r="F1074" s="716">
        <v>21486326</v>
      </c>
      <c r="G1074" s="748">
        <v>4228</v>
      </c>
      <c r="H1074" s="752">
        <v>1.9681504106339176E-4</v>
      </c>
    </row>
    <row r="1075" spans="2:8">
      <c r="B1075" s="715">
        <v>45751</v>
      </c>
      <c r="C1075" s="716">
        <v>11297017</v>
      </c>
      <c r="D1075" s="716">
        <v>10187661</v>
      </c>
      <c r="E1075" s="716">
        <v>44</v>
      </c>
      <c r="F1075" s="716">
        <v>21484722</v>
      </c>
      <c r="G1075" s="748">
        <v>-1604</v>
      </c>
      <c r="H1075" s="752">
        <v>-7.4652129917418542E-5</v>
      </c>
    </row>
    <row r="1076" spans="2:8">
      <c r="B1076" s="715">
        <v>45754</v>
      </c>
      <c r="C1076" s="716">
        <v>11326113</v>
      </c>
      <c r="D1076" s="716">
        <v>10215165</v>
      </c>
      <c r="E1076" s="716">
        <v>43</v>
      </c>
      <c r="F1076" s="716">
        <v>21541321</v>
      </c>
      <c r="G1076" s="748">
        <v>56599</v>
      </c>
      <c r="H1076" s="752">
        <v>2.6343836331697013E-3</v>
      </c>
    </row>
    <row r="1077" spans="2:8">
      <c r="B1077" s="715">
        <v>45755</v>
      </c>
      <c r="C1077" s="716">
        <v>11331614</v>
      </c>
      <c r="D1077" s="716">
        <v>10220280</v>
      </c>
      <c r="E1077" s="716">
        <v>43</v>
      </c>
      <c r="F1077" s="716">
        <v>21551937</v>
      </c>
      <c r="G1077" s="748">
        <v>10616</v>
      </c>
      <c r="H1077" s="752">
        <v>4.9282028711239434E-4</v>
      </c>
    </row>
    <row r="1078" spans="2:8">
      <c r="B1078" s="715">
        <v>45756</v>
      </c>
      <c r="C1078" s="716">
        <v>11339425</v>
      </c>
      <c r="D1078" s="716">
        <v>10227196</v>
      </c>
      <c r="E1078" s="716">
        <v>43</v>
      </c>
      <c r="F1078" s="716">
        <v>21566664</v>
      </c>
      <c r="G1078" s="748">
        <v>14727</v>
      </c>
      <c r="H1078" s="752">
        <v>6.8332605092535914E-4</v>
      </c>
    </row>
    <row r="1079" spans="2:8">
      <c r="B1079" s="715">
        <v>45757</v>
      </c>
      <c r="C1079" s="716">
        <v>11343398</v>
      </c>
      <c r="D1079" s="716">
        <v>10231079</v>
      </c>
      <c r="E1079" s="716">
        <v>42</v>
      </c>
      <c r="F1079" s="716">
        <v>21574519</v>
      </c>
      <c r="G1079" s="748">
        <v>7855</v>
      </c>
      <c r="H1079" s="752">
        <v>3.6421951953258258E-4</v>
      </c>
    </row>
    <row r="1080" spans="2:8">
      <c r="B1080" s="715">
        <v>45758</v>
      </c>
      <c r="C1080" s="716">
        <v>11336993</v>
      </c>
      <c r="D1080" s="716">
        <v>10230164</v>
      </c>
      <c r="E1080" s="716">
        <v>44</v>
      </c>
      <c r="F1080" s="716">
        <v>21567201</v>
      </c>
      <c r="G1080" s="748">
        <v>-7318</v>
      </c>
      <c r="H1080" s="752">
        <v>-3.3919643816859857E-4</v>
      </c>
    </row>
    <row r="1081" spans="2:8">
      <c r="B1081" s="715">
        <v>45761</v>
      </c>
      <c r="C1081" s="716">
        <v>11359943</v>
      </c>
      <c r="D1081" s="716">
        <v>10254243</v>
      </c>
      <c r="E1081" s="716">
        <v>43</v>
      </c>
      <c r="F1081" s="716">
        <v>21614229</v>
      </c>
      <c r="G1081" s="748">
        <v>47028</v>
      </c>
      <c r="H1081" s="752">
        <v>2.1805333014701667E-3</v>
      </c>
    </row>
    <row r="1082" spans="2:8">
      <c r="B1082" s="715">
        <v>45762</v>
      </c>
      <c r="C1082" s="716">
        <v>11358887</v>
      </c>
      <c r="D1082" s="716">
        <v>10253846</v>
      </c>
      <c r="E1082" s="716">
        <v>43</v>
      </c>
      <c r="F1082" s="716">
        <v>21612776</v>
      </c>
      <c r="G1082" s="748">
        <v>-1453</v>
      </c>
      <c r="H1082" s="752">
        <v>-6.7224234553964202E-5</v>
      </c>
    </row>
    <row r="1083" spans="2:8">
      <c r="B1083" s="715">
        <v>45763</v>
      </c>
      <c r="C1083" s="716">
        <v>11344667</v>
      </c>
      <c r="D1083" s="716">
        <v>10244943</v>
      </c>
      <c r="E1083" s="716">
        <v>43</v>
      </c>
      <c r="F1083" s="716">
        <v>21589653</v>
      </c>
      <c r="G1083" s="748">
        <v>-23123</v>
      </c>
      <c r="H1083" s="752">
        <v>-1.069876447153284E-3</v>
      </c>
    </row>
    <row r="1084" spans="2:8">
      <c r="B1084" s="715">
        <v>45768</v>
      </c>
      <c r="C1084" s="716">
        <v>11360652</v>
      </c>
      <c r="D1084" s="716">
        <v>10258776</v>
      </c>
      <c r="E1084" s="716">
        <v>43</v>
      </c>
      <c r="F1084" s="716">
        <v>21619471</v>
      </c>
      <c r="G1084" s="748">
        <v>29818</v>
      </c>
      <c r="H1084" s="752">
        <v>1.381124559991731E-3</v>
      </c>
    </row>
    <row r="1085" spans="2:8">
      <c r="B1085" s="715">
        <v>45769</v>
      </c>
      <c r="C1085" s="716">
        <v>11378464</v>
      </c>
      <c r="D1085" s="716">
        <v>10269281</v>
      </c>
      <c r="E1085" s="716">
        <v>43</v>
      </c>
      <c r="F1085" s="716">
        <v>21647788</v>
      </c>
      <c r="G1085" s="748">
        <v>28317</v>
      </c>
      <c r="H1085" s="752">
        <v>1.3097915300517293E-3</v>
      </c>
    </row>
    <row r="1086" spans="2:8">
      <c r="B1086" s="715">
        <v>45770</v>
      </c>
      <c r="C1086" s="716">
        <v>11387234</v>
      </c>
      <c r="D1086" s="716">
        <v>10274206</v>
      </c>
      <c r="E1086" s="716">
        <v>43</v>
      </c>
      <c r="F1086" s="716">
        <v>21661483</v>
      </c>
      <c r="G1086" s="748">
        <v>13695</v>
      </c>
      <c r="H1086" s="752">
        <v>6.3262814658004984E-4</v>
      </c>
    </row>
    <row r="1087" spans="2:8">
      <c r="B1087" s="715">
        <v>45771</v>
      </c>
      <c r="C1087" s="716">
        <v>11394938</v>
      </c>
      <c r="D1087" s="716">
        <v>10280099</v>
      </c>
      <c r="E1087" s="716">
        <v>41</v>
      </c>
      <c r="F1087" s="716">
        <v>21675078</v>
      </c>
      <c r="G1087" s="748">
        <v>13595</v>
      </c>
      <c r="H1087" s="752">
        <v>6.2761169214509138E-4</v>
      </c>
    </row>
    <row r="1088" spans="2:8">
      <c r="B1088" s="715">
        <v>45772</v>
      </c>
      <c r="C1088" s="716">
        <v>11390981</v>
      </c>
      <c r="D1088" s="716">
        <v>10277704</v>
      </c>
      <c r="E1088" s="716">
        <v>41</v>
      </c>
      <c r="F1088" s="716">
        <v>21668726</v>
      </c>
      <c r="G1088" s="748">
        <v>-6352</v>
      </c>
      <c r="H1088" s="752">
        <v>-2.9305546213032052E-4</v>
      </c>
    </row>
    <row r="1089" spans="2:8">
      <c r="B1089" s="715">
        <v>45775</v>
      </c>
      <c r="C1089" s="716">
        <v>11418106</v>
      </c>
      <c r="D1089" s="716">
        <v>10298087</v>
      </c>
      <c r="E1089" s="716">
        <v>41</v>
      </c>
      <c r="F1089" s="716">
        <v>21716234</v>
      </c>
      <c r="G1089" s="748">
        <v>47508</v>
      </c>
      <c r="H1089" s="752">
        <v>2.1924685373750918E-3</v>
      </c>
    </row>
    <row r="1090" spans="2:8">
      <c r="B1090" s="715">
        <v>45776</v>
      </c>
      <c r="C1090" s="716">
        <v>11401671</v>
      </c>
      <c r="D1090" s="716">
        <v>10282948</v>
      </c>
      <c r="E1090" s="716">
        <v>41</v>
      </c>
      <c r="F1090" s="716">
        <v>21684660</v>
      </c>
      <c r="G1090" s="748">
        <v>-31574</v>
      </c>
      <c r="H1090" s="752">
        <v>-1.4539353370386365E-3</v>
      </c>
    </row>
    <row r="1091" spans="2:8">
      <c r="B1091" s="717" t="s">
        <v>625</v>
      </c>
      <c r="C1091" s="722">
        <v>11334348</v>
      </c>
      <c r="D1091" s="722">
        <v>10219747</v>
      </c>
      <c r="E1091" s="722">
        <v>41</v>
      </c>
      <c r="F1091" s="722">
        <v>21554136</v>
      </c>
      <c r="G1091" s="751">
        <v>-130524</v>
      </c>
      <c r="H1091" s="753">
        <v>-6.0191859129909986E-3</v>
      </c>
    </row>
    <row r="1092" spans="2:8">
      <c r="B1092" s="715" t="s">
        <v>626</v>
      </c>
      <c r="C1092" s="716">
        <v>11380422</v>
      </c>
      <c r="D1092" s="716">
        <v>10270262</v>
      </c>
      <c r="E1092" s="716">
        <v>41</v>
      </c>
      <c r="F1092" s="716">
        <v>21650725</v>
      </c>
      <c r="G1092" s="748">
        <v>96589</v>
      </c>
      <c r="H1092" s="752">
        <v>4.4812281039703361E-3</v>
      </c>
    </row>
    <row r="1093" spans="2:8">
      <c r="B1093" s="715" t="s">
        <v>627</v>
      </c>
      <c r="C1093" s="716">
        <v>11416665</v>
      </c>
      <c r="D1093" s="716">
        <v>10295906</v>
      </c>
      <c r="E1093" s="716">
        <v>41</v>
      </c>
      <c r="F1093" s="716">
        <v>21712612</v>
      </c>
      <c r="G1093" s="748">
        <v>61887</v>
      </c>
      <c r="H1093" s="752">
        <v>2.8584262189834675E-3</v>
      </c>
    </row>
    <row r="1094" spans="2:8">
      <c r="B1094" s="715" t="s">
        <v>628</v>
      </c>
      <c r="C1094" s="716">
        <v>11420759</v>
      </c>
      <c r="D1094" s="716">
        <v>10296951</v>
      </c>
      <c r="E1094" s="716">
        <v>41</v>
      </c>
      <c r="F1094" s="716">
        <v>21717751</v>
      </c>
      <c r="G1094" s="748">
        <v>5139</v>
      </c>
      <c r="H1094" s="752">
        <v>2.3668271693888521E-4</v>
      </c>
    </row>
    <row r="1095" spans="2:8">
      <c r="B1095" s="715" t="s">
        <v>629</v>
      </c>
      <c r="C1095" s="716">
        <v>11428032</v>
      </c>
      <c r="D1095" s="716">
        <v>10303812</v>
      </c>
      <c r="E1095" s="716">
        <v>41</v>
      </c>
      <c r="F1095" s="716">
        <v>21731885</v>
      </c>
      <c r="G1095" s="748">
        <v>14134</v>
      </c>
      <c r="H1095" s="752">
        <v>6.5080403583217539E-4</v>
      </c>
    </row>
    <row r="1096" spans="2:8">
      <c r="B1096" s="715" t="s">
        <v>630</v>
      </c>
      <c r="C1096" s="716">
        <v>11433428</v>
      </c>
      <c r="D1096" s="716">
        <v>10309796</v>
      </c>
      <c r="E1096" s="716">
        <v>41</v>
      </c>
      <c r="F1096" s="716">
        <v>21743265</v>
      </c>
      <c r="G1096" s="748">
        <v>11380</v>
      </c>
      <c r="H1096" s="752">
        <v>5.236545288178629E-4</v>
      </c>
    </row>
    <row r="1097" spans="2:8">
      <c r="B1097" s="715" t="s">
        <v>631</v>
      </c>
      <c r="C1097" s="716">
        <v>11429480</v>
      </c>
      <c r="D1097" s="716">
        <v>10308109</v>
      </c>
      <c r="E1097" s="716">
        <v>40</v>
      </c>
      <c r="F1097" s="716">
        <v>21737629</v>
      </c>
      <c r="G1097" s="748">
        <v>-5636</v>
      </c>
      <c r="H1097" s="752">
        <v>-2.5920670147749902E-4</v>
      </c>
    </row>
    <row r="1098" spans="2:8">
      <c r="B1098" s="715" t="s">
        <v>632</v>
      </c>
      <c r="C1098" s="716">
        <v>11447962</v>
      </c>
      <c r="D1098" s="716">
        <v>10322471</v>
      </c>
      <c r="E1098" s="716">
        <v>40</v>
      </c>
      <c r="F1098" s="716">
        <v>21770473</v>
      </c>
      <c r="G1098" s="748">
        <v>32844</v>
      </c>
      <c r="H1098" s="752">
        <v>1.5109283537777518E-3</v>
      </c>
    </row>
    <row r="1099" spans="2:8">
      <c r="B1099" s="715" t="s">
        <v>633</v>
      </c>
      <c r="C1099" s="716">
        <v>11449847</v>
      </c>
      <c r="D1099" s="716">
        <v>10322552</v>
      </c>
      <c r="E1099" s="716">
        <v>40</v>
      </c>
      <c r="F1099" s="716">
        <v>21772439</v>
      </c>
      <c r="G1099" s="748">
        <v>1966</v>
      </c>
      <c r="H1099" s="752">
        <v>9.0305800889201038E-5</v>
      </c>
    </row>
    <row r="1100" spans="2:8">
      <c r="B1100" s="715" t="s">
        <v>634</v>
      </c>
      <c r="C1100" s="716">
        <v>11449473</v>
      </c>
      <c r="D1100" s="716">
        <v>10323893</v>
      </c>
      <c r="E1100" s="716">
        <v>41</v>
      </c>
      <c r="F1100" s="716">
        <v>21773407</v>
      </c>
      <c r="G1100" s="748">
        <v>968</v>
      </c>
      <c r="H1100" s="752">
        <v>4.4459878840497069E-5</v>
      </c>
    </row>
    <row r="1101" spans="2:8">
      <c r="B1101" s="715" t="s">
        <v>635</v>
      </c>
      <c r="C1101" s="716">
        <v>11454533</v>
      </c>
      <c r="D1101" s="716">
        <v>10329303</v>
      </c>
      <c r="E1101" s="716">
        <v>42</v>
      </c>
      <c r="F1101" s="716">
        <v>21783878</v>
      </c>
      <c r="G1101" s="748">
        <v>10471</v>
      </c>
      <c r="H1101" s="752">
        <v>4.8090774218301213E-4</v>
      </c>
    </row>
    <row r="1102" spans="2:8">
      <c r="B1102" s="715" t="s">
        <v>636</v>
      </c>
      <c r="C1102" s="716">
        <v>11448958</v>
      </c>
      <c r="D1102" s="716">
        <v>10326674</v>
      </c>
      <c r="E1102" s="716">
        <v>42</v>
      </c>
      <c r="F1102" s="716">
        <v>21775674</v>
      </c>
      <c r="G1102" s="748">
        <v>-8204</v>
      </c>
      <c r="H1102" s="752">
        <v>-3.7660879297984895E-4</v>
      </c>
    </row>
    <row r="1103" spans="2:8">
      <c r="B1103" s="715" t="s">
        <v>637</v>
      </c>
      <c r="C1103" s="716">
        <v>11472890</v>
      </c>
      <c r="D1103" s="716">
        <v>10342414</v>
      </c>
      <c r="E1103" s="716">
        <v>42</v>
      </c>
      <c r="F1103" s="716">
        <v>21815346</v>
      </c>
      <c r="G1103" s="748">
        <v>39672</v>
      </c>
      <c r="H1103" s="752">
        <v>1.8218494637640692E-3</v>
      </c>
    </row>
    <row r="1104" spans="2:8">
      <c r="B1104" s="715" t="s">
        <v>638</v>
      </c>
      <c r="C1104" s="716">
        <v>11475464</v>
      </c>
      <c r="D1104" s="716">
        <v>10343231</v>
      </c>
      <c r="E1104" s="716">
        <v>42</v>
      </c>
      <c r="F1104" s="716">
        <v>21818737</v>
      </c>
      <c r="G1104" s="748">
        <v>3391</v>
      </c>
      <c r="H1104" s="752">
        <v>1.554410367821113E-4</v>
      </c>
    </row>
    <row r="1105" spans="2:8">
      <c r="B1105" s="715" t="s">
        <v>639</v>
      </c>
      <c r="C1105" s="716">
        <v>11480674</v>
      </c>
      <c r="D1105" s="716">
        <v>10348288</v>
      </c>
      <c r="E1105" s="716">
        <v>42</v>
      </c>
      <c r="F1105" s="716">
        <v>21829004</v>
      </c>
      <c r="G1105" s="748">
        <v>10267</v>
      </c>
      <c r="H1105" s="752">
        <v>4.7055885957103527E-4</v>
      </c>
    </row>
    <row r="1106" spans="2:8">
      <c r="B1106" s="715" t="s">
        <v>640</v>
      </c>
      <c r="C1106" s="716">
        <v>11484350</v>
      </c>
      <c r="D1106" s="716">
        <v>10351920</v>
      </c>
      <c r="E1106" s="716">
        <v>42</v>
      </c>
      <c r="F1106" s="716">
        <v>21836312</v>
      </c>
      <c r="G1106" s="748">
        <v>7308</v>
      </c>
      <c r="H1106" s="752">
        <v>3.3478394158525937E-4</v>
      </c>
    </row>
    <row r="1107" spans="2:8">
      <c r="B1107" s="715" t="s">
        <v>641</v>
      </c>
      <c r="C1107" s="716">
        <v>11475986</v>
      </c>
      <c r="D1107" s="716">
        <v>10346825</v>
      </c>
      <c r="E1107" s="716">
        <v>42</v>
      </c>
      <c r="F1107" s="716">
        <v>21822853</v>
      </c>
      <c r="G1107" s="748">
        <v>-13459</v>
      </c>
      <c r="H1107" s="752">
        <v>-6.1635865983233895E-4</v>
      </c>
    </row>
    <row r="1108" spans="2:8">
      <c r="B1108" s="715" t="s">
        <v>642</v>
      </c>
      <c r="C1108" s="716">
        <v>11491582</v>
      </c>
      <c r="D1108" s="716">
        <v>10355936</v>
      </c>
      <c r="E1108" s="716">
        <v>47</v>
      </c>
      <c r="F1108" s="716">
        <v>21847565</v>
      </c>
      <c r="G1108" s="748">
        <v>24712</v>
      </c>
      <c r="H1108" s="752">
        <v>1.1323908931613058E-3</v>
      </c>
    </row>
    <row r="1109" spans="2:8">
      <c r="B1109" s="715" t="s">
        <v>643</v>
      </c>
      <c r="C1109" s="716">
        <v>11491020</v>
      </c>
      <c r="D1109" s="716">
        <v>10354070</v>
      </c>
      <c r="E1109" s="716">
        <v>47</v>
      </c>
      <c r="F1109" s="716">
        <v>21845137</v>
      </c>
      <c r="G1109" s="748">
        <v>-2428</v>
      </c>
      <c r="H1109" s="752">
        <v>-1.111336663833784E-4</v>
      </c>
    </row>
    <row r="1110" spans="2:8">
      <c r="B1110" s="715" t="s">
        <v>644</v>
      </c>
      <c r="C1110" s="716">
        <v>11492505</v>
      </c>
      <c r="D1110" s="716">
        <v>10354080</v>
      </c>
      <c r="E1110" s="716">
        <v>47</v>
      </c>
      <c r="F1110" s="716">
        <v>21846632</v>
      </c>
      <c r="G1110" s="748">
        <v>1495</v>
      </c>
      <c r="H1110" s="752">
        <v>6.8436284011319515E-5</v>
      </c>
    </row>
    <row r="1111" spans="2:8">
      <c r="B1111" s="715">
        <v>45806</v>
      </c>
      <c r="C1111" s="716">
        <v>11490868</v>
      </c>
      <c r="D1111" s="716">
        <v>10351641</v>
      </c>
      <c r="E1111" s="716">
        <v>47</v>
      </c>
      <c r="F1111" s="716">
        <v>21842556</v>
      </c>
      <c r="G1111" s="748">
        <v>-4076</v>
      </c>
      <c r="H1111" s="752">
        <v>-1.8657338119665301E-4</v>
      </c>
    </row>
    <row r="1112" spans="2:8">
      <c r="B1112" s="717">
        <v>45807</v>
      </c>
      <c r="C1112" s="722">
        <v>11468213</v>
      </c>
      <c r="D1112" s="722">
        <v>10329736</v>
      </c>
      <c r="E1112" s="722">
        <v>45</v>
      </c>
      <c r="F1112" s="722">
        <v>21797994</v>
      </c>
      <c r="G1112" s="751">
        <v>-44562</v>
      </c>
      <c r="H1112" s="753">
        <v>-2.0401458510624915E-3</v>
      </c>
    </row>
    <row r="1113" spans="2:8">
      <c r="H1113" s="713"/>
    </row>
    <row r="1114" spans="2:8">
      <c r="H1114" s="713"/>
    </row>
    <row r="1115" spans="2:8">
      <c r="H1115" s="713"/>
    </row>
    <row r="1116" spans="2:8">
      <c r="H1116" s="713"/>
    </row>
    <row r="1117" spans="2:8">
      <c r="H1117" s="713"/>
    </row>
    <row r="1118" spans="2:8">
      <c r="H1118" s="713"/>
    </row>
    <row r="1119" spans="2:8">
      <c r="H1119" s="713"/>
    </row>
    <row r="1120" spans="2:8">
      <c r="H1120" s="713"/>
    </row>
    <row r="1121" spans="8:8">
      <c r="H1121" s="713"/>
    </row>
    <row r="1122" spans="8:8">
      <c r="H1122" s="713"/>
    </row>
    <row r="1123" spans="8:8">
      <c r="H1123" s="713"/>
    </row>
    <row r="1124" spans="8:8">
      <c r="H1124" s="713"/>
    </row>
    <row r="1125" spans="8:8">
      <c r="H1125" s="713"/>
    </row>
    <row r="1126" spans="8:8">
      <c r="H1126" s="713"/>
    </row>
    <row r="1127" spans="8:8">
      <c r="H1127" s="713"/>
    </row>
    <row r="1128" spans="8:8">
      <c r="H1128" s="713"/>
    </row>
    <row r="1129" spans="8:8">
      <c r="H1129" s="713"/>
    </row>
    <row r="1130" spans="8:8">
      <c r="H1130" s="713"/>
    </row>
    <row r="1131" spans="8:8">
      <c r="H1131" s="713"/>
    </row>
    <row r="1132" spans="8:8">
      <c r="H1132" s="713"/>
    </row>
    <row r="1133" spans="8:8">
      <c r="H1133" s="713"/>
    </row>
    <row r="1134" spans="8:8">
      <c r="H1134" s="713"/>
    </row>
    <row r="1135" spans="8:8">
      <c r="H1135" s="713"/>
    </row>
    <row r="1136" spans="8:8">
      <c r="H1136" s="713"/>
    </row>
    <row r="1137" spans="8:8">
      <c r="H1137" s="713"/>
    </row>
    <row r="1138" spans="8:8">
      <c r="H1138" s="713"/>
    </row>
    <row r="1139" spans="8:8">
      <c r="H1139" s="713"/>
    </row>
    <row r="1140" spans="8:8">
      <c r="H1140" s="713"/>
    </row>
  </sheetData>
  <mergeCells count="8">
    <mergeCell ref="B1:H1"/>
    <mergeCell ref="B2:H2"/>
    <mergeCell ref="B3:B4"/>
    <mergeCell ref="C3:C4"/>
    <mergeCell ref="D3:D4"/>
    <mergeCell ref="E3:E4"/>
    <mergeCell ref="F3:F4"/>
    <mergeCell ref="G3:H3"/>
  </mergeCells>
  <phoneticPr fontId="51" type="noConversion"/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G1208"/>
  <sheetViews>
    <sheetView showGridLines="0" showRowColHeaders="0" zoomScaleNormal="100" workbookViewId="0">
      <pane ySplit="4" topLeftCell="A8" activePane="bottomLeft" state="frozen"/>
      <selection activeCell="O40" sqref="O40"/>
      <selection pane="bottomLeft" activeCell="J26" sqref="J26"/>
    </sheetView>
  </sheetViews>
  <sheetFormatPr baseColWidth="10" defaultColWidth="11.42578125" defaultRowHeight="12.75"/>
  <cols>
    <col min="1" max="1" width="3" style="14" customWidth="1"/>
    <col min="2" max="2" width="19.7109375" style="16" customWidth="1"/>
    <col min="3" max="3" width="15" style="35" customWidth="1"/>
    <col min="4" max="4" width="13.85546875" style="16" customWidth="1"/>
    <col min="5" max="5" width="13.140625" style="36" customWidth="1"/>
    <col min="6" max="6" width="15.42578125" style="295" customWidth="1"/>
    <col min="7" max="7" width="15.5703125" style="295" customWidth="1"/>
    <col min="8" max="8" width="11.42578125" style="16"/>
    <col min="9" max="9" width="17.28515625" style="16" customWidth="1"/>
    <col min="10" max="16384" width="11.42578125" style="16"/>
  </cols>
  <sheetData>
    <row r="1" spans="1:7" s="38" customFormat="1" ht="22.5" customHeight="1">
      <c r="A1" s="14"/>
      <c r="B1" s="908" t="s">
        <v>647</v>
      </c>
      <c r="C1" s="908"/>
      <c r="D1" s="908"/>
      <c r="E1" s="908"/>
      <c r="F1" s="908"/>
      <c r="G1" s="908"/>
    </row>
    <row r="2" spans="1:7" s="38" customFormat="1" ht="6.95" customHeight="1">
      <c r="A2" s="14"/>
      <c r="B2" s="253"/>
      <c r="C2" s="253"/>
      <c r="D2" s="253"/>
      <c r="E2" s="253"/>
      <c r="F2" s="291"/>
      <c r="G2" s="291"/>
    </row>
    <row r="3" spans="1:7" s="35" customFormat="1" ht="39" customHeight="1">
      <c r="A3" s="14"/>
      <c r="B3" s="416" t="s">
        <v>27</v>
      </c>
      <c r="C3" s="417" t="s">
        <v>476</v>
      </c>
      <c r="D3" s="417" t="s">
        <v>477</v>
      </c>
      <c r="E3" s="418" t="s">
        <v>478</v>
      </c>
      <c r="F3" s="417" t="s">
        <v>219</v>
      </c>
      <c r="G3" s="417" t="s">
        <v>103</v>
      </c>
    </row>
    <row r="4" spans="1:7" ht="14.25" customHeight="1">
      <c r="B4" s="419"/>
      <c r="C4" s="420"/>
      <c r="D4" s="421"/>
      <c r="E4" s="422"/>
      <c r="F4" s="423"/>
      <c r="G4" s="423"/>
    </row>
    <row r="5" spans="1:7" s="55" customFormat="1" ht="17.25" hidden="1" customHeight="1">
      <c r="A5" s="15"/>
      <c r="B5" s="524">
        <v>45747</v>
      </c>
      <c r="C5" s="525">
        <v>21320297</v>
      </c>
      <c r="D5" s="522"/>
      <c r="E5" s="522"/>
      <c r="F5" s="523"/>
      <c r="G5" s="523"/>
    </row>
    <row r="6" spans="1:7" s="290" customFormat="1" ht="29.45" customHeight="1">
      <c r="A6" s="15"/>
      <c r="B6" s="524">
        <v>45779</v>
      </c>
      <c r="C6" s="525">
        <v>21650725</v>
      </c>
      <c r="D6" s="525">
        <v>224026</v>
      </c>
      <c r="E6" s="525">
        <v>127776</v>
      </c>
      <c r="F6" s="754">
        <v>96250</v>
      </c>
      <c r="G6" s="754">
        <v>96250</v>
      </c>
    </row>
    <row r="7" spans="1:7" s="290" customFormat="1" ht="29.45" customHeight="1">
      <c r="A7" s="15"/>
      <c r="B7" s="524">
        <v>45782</v>
      </c>
      <c r="C7" s="525">
        <v>21712612</v>
      </c>
      <c r="D7" s="525">
        <v>252184</v>
      </c>
      <c r="E7" s="525">
        <v>187584</v>
      </c>
      <c r="F7" s="754">
        <v>64600</v>
      </c>
      <c r="G7" s="754">
        <v>160850</v>
      </c>
    </row>
    <row r="8" spans="1:7" s="290" customFormat="1" ht="29.45" customHeight="1">
      <c r="A8" s="15"/>
      <c r="B8" s="524">
        <v>45783</v>
      </c>
      <c r="C8" s="525">
        <v>21717751</v>
      </c>
      <c r="D8" s="525">
        <v>93850</v>
      </c>
      <c r="E8" s="525">
        <v>86680</v>
      </c>
      <c r="F8" s="754">
        <v>7170</v>
      </c>
      <c r="G8" s="754">
        <v>168020</v>
      </c>
    </row>
    <row r="9" spans="1:7" s="290" customFormat="1" ht="29.45" customHeight="1">
      <c r="A9" s="15"/>
      <c r="B9" s="524">
        <v>45784</v>
      </c>
      <c r="C9" s="525">
        <v>21731885</v>
      </c>
      <c r="D9" s="525">
        <v>82377</v>
      </c>
      <c r="E9" s="525">
        <v>67379</v>
      </c>
      <c r="F9" s="754">
        <v>14998</v>
      </c>
      <c r="G9" s="754">
        <v>183018</v>
      </c>
    </row>
    <row r="10" spans="1:7" s="290" customFormat="1" ht="29.45" customHeight="1">
      <c r="A10" s="15"/>
      <c r="B10" s="524">
        <v>45785</v>
      </c>
      <c r="C10" s="525">
        <v>21743265</v>
      </c>
      <c r="D10" s="525">
        <v>76101</v>
      </c>
      <c r="E10" s="525">
        <v>64260</v>
      </c>
      <c r="F10" s="754">
        <v>11841</v>
      </c>
      <c r="G10" s="754">
        <v>194859</v>
      </c>
    </row>
    <row r="11" spans="1:7" s="290" customFormat="1" ht="29.45" customHeight="1">
      <c r="A11" s="15"/>
      <c r="B11" s="524">
        <v>45786</v>
      </c>
      <c r="C11" s="525">
        <v>21737629</v>
      </c>
      <c r="D11" s="525">
        <v>79539</v>
      </c>
      <c r="E11" s="525">
        <v>85486</v>
      </c>
      <c r="F11" s="754">
        <v>-5947</v>
      </c>
      <c r="G11" s="754">
        <v>188912</v>
      </c>
    </row>
    <row r="12" spans="1:7" s="290" customFormat="1" ht="29.45" customHeight="1">
      <c r="A12" s="15"/>
      <c r="B12" s="524">
        <v>45789</v>
      </c>
      <c r="C12" s="525">
        <v>21770473</v>
      </c>
      <c r="D12" s="525">
        <v>216234</v>
      </c>
      <c r="E12" s="525">
        <v>181929</v>
      </c>
      <c r="F12" s="754">
        <v>34305</v>
      </c>
      <c r="G12" s="754">
        <v>223217</v>
      </c>
    </row>
    <row r="13" spans="1:7" s="290" customFormat="1" ht="29.45" customHeight="1">
      <c r="A13" s="15"/>
      <c r="B13" s="524">
        <v>45790</v>
      </c>
      <c r="C13" s="525">
        <v>21772439</v>
      </c>
      <c r="D13" s="525">
        <v>79845</v>
      </c>
      <c r="E13" s="525">
        <v>76961</v>
      </c>
      <c r="F13" s="754">
        <v>2884</v>
      </c>
      <c r="G13" s="754">
        <v>226101</v>
      </c>
    </row>
    <row r="14" spans="1:7" s="290" customFormat="1" ht="29.45" customHeight="1">
      <c r="A14" s="15"/>
      <c r="B14" s="524">
        <v>45791</v>
      </c>
      <c r="C14" s="525">
        <v>21773407</v>
      </c>
      <c r="D14" s="525">
        <v>77609</v>
      </c>
      <c r="E14" s="525">
        <v>72205</v>
      </c>
      <c r="F14" s="754">
        <v>5404</v>
      </c>
      <c r="G14" s="754">
        <v>231505</v>
      </c>
    </row>
    <row r="15" spans="1:7" s="290" customFormat="1" ht="29.45" customHeight="1">
      <c r="A15" s="15"/>
      <c r="B15" s="524">
        <v>45792</v>
      </c>
      <c r="C15" s="525">
        <v>21783878</v>
      </c>
      <c r="D15" s="525">
        <v>72337</v>
      </c>
      <c r="E15" s="525">
        <v>62735</v>
      </c>
      <c r="F15" s="754">
        <v>9602</v>
      </c>
      <c r="G15" s="754">
        <v>241107</v>
      </c>
    </row>
    <row r="16" spans="1:7" s="290" customFormat="1" ht="29.45" customHeight="1">
      <c r="A16" s="15"/>
      <c r="B16" s="524">
        <v>45793</v>
      </c>
      <c r="C16" s="525">
        <v>21775674</v>
      </c>
      <c r="D16" s="525">
        <v>83646</v>
      </c>
      <c r="E16" s="525">
        <v>93328</v>
      </c>
      <c r="F16" s="754">
        <v>-9682</v>
      </c>
      <c r="G16" s="754">
        <v>231425</v>
      </c>
    </row>
    <row r="17" spans="1:7" s="290" customFormat="1" ht="29.45" customHeight="1">
      <c r="A17" s="15"/>
      <c r="B17" s="524">
        <v>45796</v>
      </c>
      <c r="C17" s="525">
        <v>21815346</v>
      </c>
      <c r="D17" s="525">
        <v>225763</v>
      </c>
      <c r="E17" s="525">
        <v>185170</v>
      </c>
      <c r="F17" s="754">
        <v>40593</v>
      </c>
      <c r="G17" s="754">
        <v>272018</v>
      </c>
    </row>
    <row r="18" spans="1:7" s="290" customFormat="1" ht="29.45" customHeight="1">
      <c r="A18" s="15"/>
      <c r="B18" s="524">
        <v>45797</v>
      </c>
      <c r="C18" s="525">
        <v>21818737</v>
      </c>
      <c r="D18" s="525">
        <v>82199</v>
      </c>
      <c r="E18" s="525">
        <v>77940</v>
      </c>
      <c r="F18" s="754">
        <v>4259</v>
      </c>
      <c r="G18" s="754">
        <v>276277</v>
      </c>
    </row>
    <row r="19" spans="1:7" s="290" customFormat="1" ht="29.45" customHeight="1">
      <c r="A19" s="15"/>
      <c r="B19" s="524">
        <v>45798</v>
      </c>
      <c r="C19" s="525">
        <v>21829004</v>
      </c>
      <c r="D19" s="525">
        <v>76558</v>
      </c>
      <c r="E19" s="525">
        <v>66610</v>
      </c>
      <c r="F19" s="754">
        <v>9948</v>
      </c>
      <c r="G19" s="754">
        <v>286225</v>
      </c>
    </row>
    <row r="20" spans="1:7" s="290" customFormat="1" ht="29.45" customHeight="1">
      <c r="A20" s="15"/>
      <c r="B20" s="524">
        <v>45799</v>
      </c>
      <c r="C20" s="525">
        <v>21836312</v>
      </c>
      <c r="D20" s="525">
        <v>70309</v>
      </c>
      <c r="E20" s="525">
        <v>63465</v>
      </c>
      <c r="F20" s="754">
        <v>6844</v>
      </c>
      <c r="G20" s="754">
        <v>293069</v>
      </c>
    </row>
    <row r="21" spans="1:7" s="290" customFormat="1" ht="29.45" customHeight="1">
      <c r="A21" s="15"/>
      <c r="B21" s="524">
        <v>45800</v>
      </c>
      <c r="C21" s="525">
        <v>21822853</v>
      </c>
      <c r="D21" s="525">
        <v>76164</v>
      </c>
      <c r="E21" s="525">
        <v>90816</v>
      </c>
      <c r="F21" s="754">
        <v>-14652</v>
      </c>
      <c r="G21" s="754">
        <v>278417</v>
      </c>
    </row>
    <row r="22" spans="1:7" s="290" customFormat="1" ht="29.45" customHeight="1">
      <c r="A22" s="15"/>
      <c r="B22" s="524">
        <v>45803</v>
      </c>
      <c r="C22" s="525">
        <v>21847565</v>
      </c>
      <c r="D22" s="525">
        <v>208714</v>
      </c>
      <c r="E22" s="525">
        <v>183203</v>
      </c>
      <c r="F22" s="754">
        <v>25511</v>
      </c>
      <c r="G22" s="754">
        <v>303928</v>
      </c>
    </row>
    <row r="23" spans="1:7" s="290" customFormat="1" ht="29.45" customHeight="1">
      <c r="A23" s="15"/>
      <c r="B23" s="524">
        <v>45804</v>
      </c>
      <c r="C23" s="525">
        <v>21845137</v>
      </c>
      <c r="D23" s="525">
        <v>72209</v>
      </c>
      <c r="E23" s="525">
        <v>74906</v>
      </c>
      <c r="F23" s="754">
        <v>-2697</v>
      </c>
      <c r="G23" s="754">
        <v>301231</v>
      </c>
    </row>
    <row r="24" spans="1:7" s="290" customFormat="1" ht="29.45" customHeight="1">
      <c r="A24" s="15"/>
      <c r="B24" s="524">
        <v>45805</v>
      </c>
      <c r="C24" s="525">
        <v>21846632</v>
      </c>
      <c r="D24" s="525">
        <v>67891</v>
      </c>
      <c r="E24" s="525">
        <v>67033</v>
      </c>
      <c r="F24" s="754">
        <v>858</v>
      </c>
      <c r="G24" s="754">
        <v>302089</v>
      </c>
    </row>
    <row r="25" spans="1:7" s="290" customFormat="1" ht="29.45" customHeight="1">
      <c r="A25" s="15"/>
      <c r="B25" s="524">
        <v>45806</v>
      </c>
      <c r="C25" s="525">
        <v>21842556</v>
      </c>
      <c r="D25" s="525">
        <v>65811</v>
      </c>
      <c r="E25" s="525">
        <v>71806</v>
      </c>
      <c r="F25" s="754">
        <v>-5995</v>
      </c>
      <c r="G25" s="754">
        <v>296094</v>
      </c>
    </row>
    <row r="26" spans="1:7" s="290" customFormat="1" ht="29.45" customHeight="1">
      <c r="A26" s="15"/>
      <c r="B26" s="524">
        <v>45807</v>
      </c>
      <c r="C26" s="525">
        <v>21797994</v>
      </c>
      <c r="D26" s="525">
        <v>76946</v>
      </c>
      <c r="E26" s="525">
        <v>125140</v>
      </c>
      <c r="F26" s="754">
        <v>-48194</v>
      </c>
      <c r="G26" s="754">
        <v>247900</v>
      </c>
    </row>
    <row r="27" spans="1:7" s="290" customFormat="1" ht="29.45" customHeight="1">
      <c r="A27" s="15"/>
      <c r="B27" s="526" t="s">
        <v>646</v>
      </c>
      <c r="C27" s="527">
        <v>21784374.952380925</v>
      </c>
      <c r="D27" s="425"/>
      <c r="E27" s="425"/>
      <c r="F27" s="424"/>
      <c r="G27" s="424"/>
    </row>
    <row r="28" spans="1:7" ht="42.75" customHeight="1">
      <c r="B28" s="909" t="s">
        <v>148</v>
      </c>
      <c r="C28" s="909"/>
      <c r="D28" s="909"/>
      <c r="E28" s="909"/>
      <c r="F28" s="909"/>
      <c r="G28" s="909"/>
    </row>
    <row r="29" spans="1:7" ht="43.35" customHeight="1">
      <c r="B29" s="41"/>
      <c r="C29" s="42"/>
      <c r="D29" s="41"/>
      <c r="E29" s="255"/>
      <c r="F29" s="292"/>
      <c r="G29" s="293"/>
    </row>
    <row r="30" spans="1:7" ht="43.7" customHeight="1">
      <c r="B30" s="41"/>
      <c r="C30" s="42"/>
      <c r="D30" s="41"/>
      <c r="E30" s="43"/>
      <c r="F30" s="292"/>
      <c r="G30" s="292"/>
    </row>
    <row r="31" spans="1:7">
      <c r="B31" s="41"/>
      <c r="C31" s="42"/>
      <c r="D31" s="41"/>
      <c r="E31" s="43"/>
      <c r="F31" s="292"/>
      <c r="G31" s="292"/>
    </row>
    <row r="32" spans="1:7" ht="43.35" customHeight="1">
      <c r="B32" s="41"/>
      <c r="C32" s="42"/>
      <c r="D32" s="41"/>
      <c r="E32" s="43"/>
      <c r="F32" s="292"/>
      <c r="G32" s="292"/>
    </row>
    <row r="33" spans="2:7">
      <c r="B33" s="41"/>
      <c r="C33" s="42"/>
      <c r="D33" s="41"/>
      <c r="E33" s="43"/>
      <c r="F33" s="292"/>
      <c r="G33" s="292"/>
    </row>
    <row r="34" spans="2:7">
      <c r="B34" s="41"/>
      <c r="C34" s="42"/>
      <c r="D34" s="41"/>
      <c r="E34" s="43"/>
      <c r="F34" s="292"/>
      <c r="G34" s="292"/>
    </row>
    <row r="35" spans="2:7">
      <c r="B35" s="41"/>
      <c r="C35" s="42"/>
      <c r="D35" s="41"/>
      <c r="E35" s="43"/>
      <c r="F35" s="292"/>
      <c r="G35" s="292"/>
    </row>
    <row r="36" spans="2:7" ht="18.95" customHeight="1">
      <c r="B36" s="41"/>
      <c r="C36" s="42"/>
      <c r="D36" s="41"/>
      <c r="E36" s="43"/>
      <c r="F36" s="292"/>
      <c r="G36" s="292"/>
    </row>
    <row r="37" spans="2:7" ht="24" customHeight="1">
      <c r="B37" s="51"/>
      <c r="C37" s="44"/>
      <c r="D37" s="44"/>
      <c r="E37" s="44"/>
      <c r="F37" s="294"/>
      <c r="G37" s="294"/>
    </row>
    <row r="38" spans="2:7" ht="12.75" customHeight="1">
      <c r="B38" s="41"/>
      <c r="C38" s="910"/>
      <c r="D38" s="910"/>
      <c r="E38" s="910"/>
      <c r="F38" s="910"/>
      <c r="G38" s="910"/>
    </row>
    <row r="39" spans="2:7" ht="28.35" customHeight="1">
      <c r="B39" s="41"/>
      <c r="C39" s="910"/>
      <c r="D39" s="910"/>
      <c r="E39" s="910"/>
      <c r="F39" s="910"/>
      <c r="G39" s="910"/>
    </row>
    <row r="40" spans="2:7" ht="24.95" customHeight="1">
      <c r="B40" s="41"/>
      <c r="C40" s="910"/>
      <c r="D40" s="910"/>
      <c r="E40" s="910"/>
      <c r="F40" s="910"/>
      <c r="G40" s="910"/>
    </row>
    <row r="41" spans="2:7" ht="21.95" customHeight="1">
      <c r="B41" s="41"/>
      <c r="C41" s="910"/>
      <c r="D41" s="910"/>
      <c r="E41" s="910"/>
      <c r="F41" s="910"/>
      <c r="G41" s="910"/>
    </row>
    <row r="42" spans="2:7" ht="5.85" customHeight="1">
      <c r="B42" s="41"/>
      <c r="C42" s="910"/>
      <c r="D42" s="910"/>
      <c r="E42" s="910"/>
      <c r="F42" s="910"/>
      <c r="G42" s="910"/>
    </row>
    <row r="43" spans="2:7" ht="29.1" customHeight="1">
      <c r="B43" s="41"/>
      <c r="C43" s="910"/>
      <c r="D43" s="910"/>
      <c r="E43" s="910"/>
      <c r="F43" s="910"/>
      <c r="G43" s="910"/>
    </row>
    <row r="44" spans="2:7" ht="10.5" customHeight="1">
      <c r="B44" s="41"/>
      <c r="C44" s="910"/>
      <c r="D44" s="910"/>
      <c r="E44" s="910"/>
      <c r="F44" s="910"/>
      <c r="G44" s="910"/>
    </row>
    <row r="45" spans="2:7" ht="41.1" customHeight="1">
      <c r="B45" s="41"/>
      <c r="C45" s="910"/>
      <c r="D45" s="910"/>
      <c r="E45" s="910"/>
      <c r="F45" s="910"/>
      <c r="G45" s="910"/>
    </row>
    <row r="46" spans="2:7">
      <c r="B46" s="41"/>
      <c r="C46" s="42"/>
      <c r="D46" s="41"/>
      <c r="E46" s="43"/>
      <c r="F46" s="292"/>
      <c r="G46" s="292"/>
    </row>
    <row r="47" spans="2:7">
      <c r="B47" s="41"/>
      <c r="C47" s="42"/>
      <c r="D47" s="41"/>
      <c r="E47" s="43"/>
      <c r="F47" s="292"/>
      <c r="G47" s="292"/>
    </row>
    <row r="48" spans="2:7">
      <c r="B48" s="41"/>
      <c r="C48" s="42"/>
      <c r="D48" s="41"/>
      <c r="E48" s="43"/>
      <c r="F48" s="292"/>
      <c r="G48" s="292"/>
    </row>
    <row r="49" spans="2:7">
      <c r="B49" s="173"/>
      <c r="C49" s="174"/>
      <c r="D49" s="41"/>
      <c r="E49" s="43"/>
      <c r="F49" s="292"/>
      <c r="G49" s="292"/>
    </row>
    <row r="50" spans="2:7">
      <c r="B50" s="173"/>
      <c r="C50" s="174"/>
      <c r="D50" s="41"/>
      <c r="E50" s="43"/>
      <c r="F50" s="292"/>
      <c r="G50" s="292"/>
    </row>
    <row r="51" spans="2:7">
      <c r="B51" s="173"/>
      <c r="C51" s="174"/>
      <c r="D51" s="41"/>
      <c r="E51" s="43"/>
      <c r="F51" s="292"/>
      <c r="G51" s="292"/>
    </row>
    <row r="52" spans="2:7">
      <c r="B52" s="173"/>
      <c r="C52" s="174"/>
      <c r="D52" s="41"/>
      <c r="E52" s="43"/>
      <c r="F52" s="292"/>
      <c r="G52" s="292"/>
    </row>
    <row r="53" spans="2:7">
      <c r="B53" s="173"/>
      <c r="C53" s="174"/>
      <c r="D53" s="41"/>
      <c r="E53" s="43"/>
      <c r="F53" s="292"/>
      <c r="G53" s="292"/>
    </row>
    <row r="54" spans="2:7">
      <c r="B54" s="173"/>
      <c r="C54" s="174"/>
      <c r="D54" s="41"/>
      <c r="E54" s="43"/>
      <c r="F54" s="292"/>
      <c r="G54" s="292"/>
    </row>
    <row r="55" spans="2:7">
      <c r="B55" s="173"/>
      <c r="C55" s="174"/>
      <c r="D55" s="41"/>
      <c r="E55" s="43"/>
      <c r="F55" s="292"/>
      <c r="G55" s="292"/>
    </row>
    <row r="56" spans="2:7">
      <c r="B56" s="173"/>
      <c r="C56" s="174"/>
      <c r="D56" s="41"/>
      <c r="E56" s="43"/>
      <c r="F56" s="292"/>
      <c r="G56" s="292"/>
    </row>
    <row r="57" spans="2:7">
      <c r="B57" s="173"/>
      <c r="C57" s="174"/>
      <c r="D57" s="41"/>
      <c r="E57" s="43"/>
      <c r="F57" s="292"/>
      <c r="G57" s="292"/>
    </row>
    <row r="58" spans="2:7">
      <c r="B58" s="173"/>
      <c r="C58" s="174"/>
      <c r="D58" s="41"/>
      <c r="E58" s="43"/>
      <c r="F58" s="292"/>
      <c r="G58" s="292"/>
    </row>
    <row r="59" spans="2:7">
      <c r="B59" s="173"/>
      <c r="C59" s="174"/>
      <c r="D59" s="41"/>
      <c r="E59" s="43"/>
      <c r="F59" s="292"/>
      <c r="G59" s="292"/>
    </row>
    <row r="60" spans="2:7">
      <c r="B60" s="173"/>
      <c r="C60" s="174"/>
      <c r="D60" s="41"/>
      <c r="E60" s="43"/>
      <c r="F60" s="292"/>
      <c r="G60" s="292"/>
    </row>
    <row r="61" spans="2:7">
      <c r="B61" s="173"/>
      <c r="C61" s="174"/>
      <c r="D61" s="41"/>
      <c r="E61" s="43"/>
      <c r="F61" s="292"/>
      <c r="G61" s="292"/>
    </row>
    <row r="62" spans="2:7">
      <c r="B62" s="175"/>
      <c r="C62" s="174"/>
      <c r="D62" s="41"/>
      <c r="E62" s="43"/>
      <c r="F62" s="292"/>
      <c r="G62" s="292"/>
    </row>
    <row r="63" spans="2:7">
      <c r="B63" s="173"/>
      <c r="C63" s="174"/>
      <c r="D63" s="41"/>
      <c r="E63" s="43"/>
      <c r="F63" s="292"/>
      <c r="G63" s="292"/>
    </row>
    <row r="64" spans="2:7">
      <c r="B64" s="173"/>
      <c r="C64" s="174"/>
      <c r="D64" s="41"/>
      <c r="E64" s="43"/>
      <c r="F64" s="292"/>
      <c r="G64" s="292"/>
    </row>
    <row r="65" spans="2:7">
      <c r="B65" s="41"/>
      <c r="C65" s="42"/>
      <c r="D65" s="41"/>
      <c r="E65" s="43"/>
      <c r="F65" s="292"/>
      <c r="G65" s="292"/>
    </row>
    <row r="66" spans="2:7">
      <c r="B66" s="41"/>
      <c r="C66" s="42"/>
      <c r="D66" s="41"/>
      <c r="E66" s="43"/>
      <c r="F66" s="292"/>
      <c r="G66" s="292"/>
    </row>
    <row r="67" spans="2:7">
      <c r="B67" s="41"/>
      <c r="C67" s="42"/>
      <c r="D67" s="41"/>
      <c r="E67" s="43"/>
      <c r="F67" s="292"/>
      <c r="G67" s="292"/>
    </row>
    <row r="68" spans="2:7">
      <c r="B68" s="41"/>
      <c r="C68" s="42"/>
      <c r="D68" s="41"/>
      <c r="E68" s="43"/>
      <c r="F68" s="292"/>
      <c r="G68" s="292"/>
    </row>
    <row r="69" spans="2:7">
      <c r="B69" s="41"/>
      <c r="C69" s="42"/>
      <c r="D69" s="41"/>
      <c r="E69" s="43"/>
      <c r="F69" s="292"/>
      <c r="G69" s="292"/>
    </row>
    <row r="70" spans="2:7">
      <c r="B70" s="41"/>
      <c r="C70" s="42"/>
      <c r="D70" s="41"/>
      <c r="E70" s="43"/>
      <c r="F70" s="292"/>
      <c r="G70" s="292"/>
    </row>
    <row r="71" spans="2:7">
      <c r="B71" s="41"/>
      <c r="C71" s="42"/>
      <c r="D71" s="41"/>
      <c r="E71" s="43"/>
      <c r="F71" s="292"/>
      <c r="G71" s="292"/>
    </row>
    <row r="72" spans="2:7">
      <c r="B72" s="41"/>
      <c r="C72" s="42"/>
      <c r="D72" s="41"/>
      <c r="E72" s="43"/>
      <c r="F72" s="292"/>
      <c r="G72" s="292"/>
    </row>
    <row r="73" spans="2:7">
      <c r="B73" s="41"/>
      <c r="C73" s="42"/>
      <c r="D73" s="41"/>
      <c r="E73" s="43"/>
      <c r="F73" s="292"/>
      <c r="G73" s="292"/>
    </row>
    <row r="74" spans="2:7">
      <c r="B74" s="41"/>
      <c r="C74" s="42"/>
      <c r="D74" s="41"/>
      <c r="E74" s="43"/>
      <c r="F74" s="292"/>
      <c r="G74" s="292"/>
    </row>
    <row r="75" spans="2:7">
      <c r="B75" s="41"/>
      <c r="C75" s="42"/>
      <c r="D75" s="41"/>
      <c r="E75" s="43"/>
      <c r="F75" s="292"/>
      <c r="G75" s="292"/>
    </row>
    <row r="76" spans="2:7">
      <c r="B76" s="41"/>
      <c r="C76" s="42"/>
      <c r="D76" s="41"/>
      <c r="E76" s="43"/>
      <c r="F76" s="292"/>
      <c r="G76" s="292"/>
    </row>
    <row r="77" spans="2:7">
      <c r="B77" s="41"/>
      <c r="C77" s="42"/>
      <c r="D77" s="41"/>
      <c r="E77" s="43"/>
      <c r="F77" s="292"/>
      <c r="G77" s="292"/>
    </row>
    <row r="78" spans="2:7">
      <c r="B78" s="41"/>
      <c r="C78" s="42"/>
      <c r="D78" s="41"/>
      <c r="E78" s="43"/>
      <c r="F78" s="292"/>
      <c r="G78" s="292"/>
    </row>
    <row r="79" spans="2:7">
      <c r="B79" s="41"/>
      <c r="C79" s="42"/>
      <c r="D79" s="41"/>
      <c r="E79" s="43"/>
      <c r="F79" s="292"/>
      <c r="G79" s="292"/>
    </row>
    <row r="80" spans="2:7">
      <c r="B80" s="41"/>
      <c r="C80" s="42"/>
      <c r="D80" s="41"/>
      <c r="E80" s="43"/>
      <c r="F80" s="292"/>
      <c r="G80" s="292"/>
    </row>
    <row r="81" spans="2:7">
      <c r="B81" s="41"/>
      <c r="C81" s="42"/>
      <c r="D81" s="41"/>
      <c r="E81" s="43"/>
      <c r="F81" s="292"/>
      <c r="G81" s="292"/>
    </row>
    <row r="82" spans="2:7">
      <c r="B82" s="41"/>
      <c r="C82" s="42"/>
      <c r="D82" s="41"/>
      <c r="E82" s="43"/>
      <c r="F82" s="292"/>
      <c r="G82" s="292"/>
    </row>
    <row r="83" spans="2:7">
      <c r="B83" s="41"/>
      <c r="C83" s="42"/>
      <c r="D83" s="41"/>
      <c r="E83" s="43"/>
      <c r="F83" s="292"/>
      <c r="G83" s="292"/>
    </row>
    <row r="84" spans="2:7">
      <c r="B84" s="41"/>
      <c r="C84" s="42"/>
      <c r="D84" s="41"/>
      <c r="E84" s="43"/>
      <c r="F84" s="292"/>
      <c r="G84" s="292"/>
    </row>
    <row r="85" spans="2:7">
      <c r="B85" s="41"/>
      <c r="C85" s="42"/>
      <c r="D85" s="41"/>
      <c r="E85" s="43"/>
      <c r="F85" s="292"/>
      <c r="G85" s="292"/>
    </row>
    <row r="86" spans="2:7">
      <c r="B86" s="41"/>
      <c r="C86" s="42"/>
      <c r="D86" s="41"/>
      <c r="E86" s="43"/>
      <c r="F86" s="292"/>
      <c r="G86" s="292"/>
    </row>
    <row r="87" spans="2:7">
      <c r="B87" s="41"/>
      <c r="C87" s="42"/>
      <c r="D87" s="41"/>
      <c r="E87" s="43"/>
      <c r="F87" s="292"/>
      <c r="G87" s="292"/>
    </row>
    <row r="88" spans="2:7">
      <c r="B88" s="41"/>
      <c r="C88" s="42"/>
      <c r="D88" s="41"/>
      <c r="E88" s="43"/>
      <c r="F88" s="292"/>
      <c r="G88" s="292"/>
    </row>
    <row r="89" spans="2:7">
      <c r="B89" s="41"/>
      <c r="C89" s="42"/>
      <c r="D89" s="41"/>
      <c r="E89" s="43"/>
      <c r="F89" s="292"/>
      <c r="G89" s="292"/>
    </row>
    <row r="90" spans="2:7">
      <c r="B90" s="41"/>
      <c r="C90" s="42"/>
      <c r="D90" s="41"/>
      <c r="E90" s="43"/>
      <c r="F90" s="292"/>
      <c r="G90" s="292"/>
    </row>
    <row r="91" spans="2:7">
      <c r="B91" s="41"/>
      <c r="C91" s="42"/>
      <c r="D91" s="41"/>
      <c r="E91" s="43"/>
      <c r="F91" s="292"/>
      <c r="G91" s="292"/>
    </row>
    <row r="92" spans="2:7">
      <c r="B92" s="41"/>
      <c r="C92" s="42"/>
      <c r="D92" s="41"/>
      <c r="E92" s="43"/>
      <c r="F92" s="292"/>
      <c r="G92" s="292"/>
    </row>
    <row r="93" spans="2:7">
      <c r="B93" s="41"/>
      <c r="C93" s="42"/>
      <c r="D93" s="41"/>
      <c r="E93" s="43"/>
      <c r="F93" s="292"/>
      <c r="G93" s="292"/>
    </row>
    <row r="94" spans="2:7">
      <c r="B94" s="41"/>
      <c r="C94" s="42"/>
      <c r="D94" s="41"/>
      <c r="E94" s="43"/>
      <c r="F94" s="292"/>
      <c r="G94" s="292"/>
    </row>
    <row r="95" spans="2:7">
      <c r="B95" s="41"/>
      <c r="C95" s="42"/>
      <c r="D95" s="41"/>
      <c r="E95" s="43"/>
      <c r="F95" s="292"/>
      <c r="G95" s="292"/>
    </row>
    <row r="96" spans="2:7">
      <c r="B96" s="41"/>
      <c r="C96" s="42"/>
      <c r="D96" s="41"/>
      <c r="E96" s="43"/>
      <c r="F96" s="292"/>
      <c r="G96" s="292"/>
    </row>
    <row r="97" spans="2:7">
      <c r="B97" s="41"/>
      <c r="C97" s="42"/>
      <c r="D97" s="41"/>
      <c r="E97" s="43"/>
      <c r="F97" s="292"/>
      <c r="G97" s="292"/>
    </row>
    <row r="98" spans="2:7">
      <c r="B98" s="41"/>
      <c r="C98" s="42"/>
      <c r="D98" s="41"/>
      <c r="E98" s="43"/>
      <c r="F98" s="292"/>
      <c r="G98" s="292"/>
    </row>
    <row r="99" spans="2:7">
      <c r="B99" s="41"/>
      <c r="C99" s="42"/>
      <c r="D99" s="41"/>
      <c r="E99" s="43"/>
      <c r="F99" s="292"/>
      <c r="G99" s="292"/>
    </row>
    <row r="100" spans="2:7">
      <c r="B100" s="41"/>
      <c r="C100" s="42"/>
      <c r="D100" s="41"/>
      <c r="E100" s="43"/>
      <c r="F100" s="292"/>
      <c r="G100" s="292"/>
    </row>
    <row r="101" spans="2:7">
      <c r="B101" s="41"/>
      <c r="C101" s="42"/>
      <c r="D101" s="41"/>
      <c r="E101" s="43"/>
      <c r="F101" s="292"/>
      <c r="G101" s="292"/>
    </row>
    <row r="102" spans="2:7">
      <c r="B102" s="41"/>
      <c r="C102" s="42"/>
      <c r="D102" s="41"/>
      <c r="E102" s="43"/>
      <c r="F102" s="292"/>
      <c r="G102" s="292"/>
    </row>
    <row r="103" spans="2:7">
      <c r="B103" s="41"/>
      <c r="C103" s="42"/>
      <c r="D103" s="41"/>
      <c r="E103" s="43"/>
      <c r="F103" s="292"/>
      <c r="G103" s="292"/>
    </row>
    <row r="104" spans="2:7">
      <c r="B104" s="41"/>
      <c r="C104" s="42"/>
      <c r="D104" s="41"/>
      <c r="E104" s="43"/>
      <c r="F104" s="292"/>
      <c r="G104" s="292"/>
    </row>
    <row r="105" spans="2:7">
      <c r="B105" s="41"/>
      <c r="C105" s="42"/>
      <c r="D105" s="41"/>
      <c r="E105" s="43"/>
      <c r="F105" s="292"/>
      <c r="G105" s="292"/>
    </row>
    <row r="106" spans="2:7">
      <c r="B106" s="41"/>
      <c r="C106" s="42"/>
      <c r="D106" s="41"/>
      <c r="E106" s="43"/>
      <c r="F106" s="292"/>
      <c r="G106" s="292"/>
    </row>
    <row r="107" spans="2:7">
      <c r="B107" s="41"/>
      <c r="C107" s="42"/>
      <c r="D107" s="41"/>
      <c r="E107" s="43"/>
      <c r="F107" s="292"/>
      <c r="G107" s="292"/>
    </row>
    <row r="108" spans="2:7">
      <c r="B108" s="41"/>
      <c r="C108" s="42"/>
      <c r="D108" s="41"/>
      <c r="E108" s="43"/>
      <c r="F108" s="292"/>
      <c r="G108" s="292"/>
    </row>
    <row r="109" spans="2:7">
      <c r="B109" s="41"/>
      <c r="C109" s="42"/>
      <c r="D109" s="41"/>
      <c r="E109" s="43"/>
      <c r="F109" s="292"/>
      <c r="G109" s="292"/>
    </row>
    <row r="110" spans="2:7">
      <c r="B110" s="41"/>
      <c r="C110" s="42"/>
      <c r="D110" s="41"/>
      <c r="E110" s="43"/>
      <c r="F110" s="292"/>
      <c r="G110" s="292"/>
    </row>
    <row r="111" spans="2:7">
      <c r="B111" s="41"/>
      <c r="C111" s="42"/>
      <c r="D111" s="41"/>
      <c r="E111" s="43"/>
      <c r="F111" s="292"/>
      <c r="G111" s="292"/>
    </row>
    <row r="112" spans="2:7">
      <c r="B112" s="41"/>
      <c r="C112" s="42"/>
      <c r="D112" s="41"/>
      <c r="E112" s="43"/>
      <c r="F112" s="292"/>
      <c r="G112" s="292"/>
    </row>
    <row r="113" spans="2:7">
      <c r="B113" s="41"/>
      <c r="C113" s="42"/>
      <c r="D113" s="41"/>
      <c r="E113" s="43"/>
      <c r="F113" s="292"/>
      <c r="G113" s="292"/>
    </row>
    <row r="114" spans="2:7">
      <c r="B114" s="41"/>
      <c r="C114" s="42"/>
      <c r="D114" s="41"/>
      <c r="E114" s="43"/>
      <c r="F114" s="292"/>
      <c r="G114" s="292"/>
    </row>
    <row r="115" spans="2:7">
      <c r="B115" s="41"/>
      <c r="C115" s="42"/>
      <c r="D115" s="41"/>
      <c r="E115" s="43"/>
      <c r="F115" s="292"/>
      <c r="G115" s="292"/>
    </row>
    <row r="116" spans="2:7">
      <c r="B116" s="41"/>
      <c r="C116" s="42"/>
      <c r="D116" s="41"/>
      <c r="E116" s="43"/>
      <c r="F116" s="292"/>
      <c r="G116" s="292"/>
    </row>
    <row r="117" spans="2:7">
      <c r="B117" s="41"/>
      <c r="C117" s="42"/>
      <c r="D117" s="41"/>
      <c r="E117" s="43"/>
      <c r="F117" s="292"/>
      <c r="G117" s="292"/>
    </row>
    <row r="118" spans="2:7">
      <c r="B118" s="41"/>
      <c r="C118" s="42"/>
      <c r="D118" s="41"/>
      <c r="E118" s="43"/>
      <c r="F118" s="292"/>
      <c r="G118" s="292"/>
    </row>
    <row r="119" spans="2:7">
      <c r="B119" s="41"/>
      <c r="C119" s="42"/>
      <c r="D119" s="41"/>
      <c r="E119" s="43"/>
      <c r="F119" s="292"/>
      <c r="G119" s="292"/>
    </row>
    <row r="120" spans="2:7">
      <c r="B120" s="41"/>
      <c r="C120" s="42"/>
      <c r="D120" s="41"/>
      <c r="E120" s="43"/>
      <c r="F120" s="292"/>
      <c r="G120" s="292"/>
    </row>
    <row r="121" spans="2:7">
      <c r="B121" s="41"/>
      <c r="C121" s="42"/>
      <c r="D121" s="41"/>
      <c r="E121" s="43"/>
      <c r="F121" s="292"/>
      <c r="G121" s="292"/>
    </row>
    <row r="122" spans="2:7">
      <c r="B122" s="41"/>
      <c r="C122" s="42"/>
      <c r="D122" s="41"/>
      <c r="E122" s="43"/>
      <c r="F122" s="292"/>
      <c r="G122" s="292"/>
    </row>
    <row r="123" spans="2:7">
      <c r="B123" s="41"/>
      <c r="C123" s="42"/>
      <c r="D123" s="41"/>
      <c r="E123" s="43"/>
      <c r="F123" s="292"/>
      <c r="G123" s="292"/>
    </row>
    <row r="124" spans="2:7">
      <c r="B124" s="41"/>
      <c r="C124" s="42"/>
      <c r="D124" s="41"/>
      <c r="E124" s="43"/>
      <c r="F124" s="292"/>
      <c r="G124" s="292"/>
    </row>
    <row r="125" spans="2:7">
      <c r="B125" s="41"/>
      <c r="C125" s="42"/>
      <c r="D125" s="41"/>
      <c r="E125" s="43"/>
      <c r="F125" s="292"/>
      <c r="G125" s="292"/>
    </row>
    <row r="126" spans="2:7">
      <c r="B126" s="41"/>
      <c r="C126" s="42"/>
      <c r="D126" s="41"/>
      <c r="E126" s="43"/>
      <c r="F126" s="292"/>
      <c r="G126" s="292"/>
    </row>
    <row r="127" spans="2:7">
      <c r="B127" s="41"/>
      <c r="C127" s="42"/>
      <c r="D127" s="41"/>
      <c r="E127" s="43"/>
      <c r="F127" s="292"/>
      <c r="G127" s="292"/>
    </row>
    <row r="128" spans="2:7">
      <c r="B128" s="41"/>
      <c r="C128" s="42"/>
      <c r="D128" s="41"/>
      <c r="E128" s="43"/>
      <c r="F128" s="292"/>
      <c r="G128" s="292"/>
    </row>
    <row r="129" spans="2:7">
      <c r="B129" s="41"/>
      <c r="C129" s="42"/>
      <c r="D129" s="41"/>
      <c r="E129" s="43"/>
      <c r="F129" s="292"/>
      <c r="G129" s="292"/>
    </row>
    <row r="130" spans="2:7">
      <c r="B130" s="41"/>
      <c r="C130" s="42"/>
      <c r="D130" s="41"/>
      <c r="E130" s="43"/>
      <c r="F130" s="292"/>
      <c r="G130" s="292"/>
    </row>
    <row r="131" spans="2:7">
      <c r="B131" s="41"/>
      <c r="C131" s="42"/>
      <c r="D131" s="41"/>
      <c r="E131" s="43"/>
      <c r="F131" s="292"/>
      <c r="G131" s="292"/>
    </row>
    <row r="132" spans="2:7">
      <c r="B132" s="41"/>
      <c r="C132" s="42"/>
      <c r="D132" s="41"/>
      <c r="E132" s="43"/>
      <c r="F132" s="292"/>
      <c r="G132" s="292"/>
    </row>
    <row r="133" spans="2:7">
      <c r="B133" s="41"/>
      <c r="C133" s="42"/>
      <c r="D133" s="41"/>
      <c r="E133" s="43"/>
      <c r="F133" s="292"/>
      <c r="G133" s="292"/>
    </row>
    <row r="134" spans="2:7">
      <c r="B134" s="41"/>
      <c r="C134" s="42"/>
      <c r="D134" s="41"/>
      <c r="E134" s="43"/>
      <c r="F134" s="292"/>
      <c r="G134" s="292"/>
    </row>
    <row r="135" spans="2:7">
      <c r="B135" s="41"/>
      <c r="C135" s="42"/>
      <c r="D135" s="41"/>
      <c r="E135" s="43"/>
      <c r="F135" s="292"/>
      <c r="G135" s="292"/>
    </row>
    <row r="136" spans="2:7">
      <c r="B136" s="41"/>
      <c r="C136" s="42"/>
      <c r="D136" s="41"/>
      <c r="E136" s="43"/>
      <c r="F136" s="292"/>
      <c r="G136" s="292"/>
    </row>
    <row r="137" spans="2:7">
      <c r="B137" s="41"/>
      <c r="C137" s="42"/>
      <c r="D137" s="41"/>
      <c r="E137" s="43"/>
      <c r="F137" s="292"/>
      <c r="G137" s="292"/>
    </row>
    <row r="138" spans="2:7">
      <c r="B138" s="41"/>
      <c r="C138" s="42"/>
      <c r="D138" s="41"/>
      <c r="E138" s="43"/>
      <c r="F138" s="292"/>
      <c r="G138" s="292"/>
    </row>
    <row r="139" spans="2:7">
      <c r="B139" s="41"/>
      <c r="C139" s="42"/>
      <c r="D139" s="41"/>
      <c r="E139" s="43"/>
      <c r="F139" s="292"/>
      <c r="G139" s="292"/>
    </row>
    <row r="140" spans="2:7">
      <c r="B140" s="41"/>
      <c r="C140" s="42"/>
      <c r="D140" s="41"/>
      <c r="E140" s="43"/>
      <c r="F140" s="292"/>
      <c r="G140" s="292"/>
    </row>
    <row r="141" spans="2:7">
      <c r="B141" s="41"/>
      <c r="C141" s="42"/>
      <c r="D141" s="41"/>
      <c r="E141" s="43"/>
      <c r="F141" s="292"/>
      <c r="G141" s="292"/>
    </row>
    <row r="142" spans="2:7">
      <c r="B142" s="41"/>
      <c r="C142" s="42"/>
      <c r="D142" s="41"/>
      <c r="E142" s="43"/>
      <c r="F142" s="292"/>
      <c r="G142" s="292"/>
    </row>
    <row r="143" spans="2:7">
      <c r="B143" s="41"/>
      <c r="C143" s="42"/>
      <c r="D143" s="41"/>
      <c r="E143" s="43"/>
      <c r="F143" s="292"/>
      <c r="G143" s="292"/>
    </row>
    <row r="144" spans="2:7">
      <c r="B144" s="41"/>
      <c r="C144" s="42"/>
      <c r="D144" s="41"/>
      <c r="E144" s="43"/>
      <c r="F144" s="292"/>
      <c r="G144" s="292"/>
    </row>
    <row r="145" spans="2:7">
      <c r="B145" s="41"/>
      <c r="C145" s="42"/>
      <c r="D145" s="41"/>
      <c r="E145" s="43"/>
      <c r="F145" s="292"/>
      <c r="G145" s="292"/>
    </row>
    <row r="146" spans="2:7">
      <c r="B146" s="41"/>
      <c r="C146" s="42"/>
      <c r="D146" s="41"/>
      <c r="E146" s="43"/>
      <c r="F146" s="292"/>
      <c r="G146" s="292"/>
    </row>
    <row r="147" spans="2:7">
      <c r="B147" s="41"/>
      <c r="C147" s="42"/>
      <c r="D147" s="41"/>
      <c r="E147" s="43"/>
      <c r="F147" s="292"/>
      <c r="G147" s="292"/>
    </row>
    <row r="148" spans="2:7">
      <c r="B148" s="41"/>
      <c r="C148" s="42"/>
      <c r="D148" s="41"/>
      <c r="E148" s="43"/>
      <c r="F148" s="292"/>
      <c r="G148" s="292"/>
    </row>
    <row r="149" spans="2:7">
      <c r="B149" s="41"/>
      <c r="C149" s="42"/>
      <c r="D149" s="41"/>
      <c r="E149" s="43"/>
      <c r="F149" s="292"/>
      <c r="G149" s="292"/>
    </row>
    <row r="150" spans="2:7">
      <c r="B150" s="41"/>
      <c r="C150" s="42"/>
      <c r="D150" s="41"/>
      <c r="E150" s="43"/>
      <c r="F150" s="292"/>
      <c r="G150" s="292"/>
    </row>
    <row r="151" spans="2:7">
      <c r="B151" s="41"/>
      <c r="C151" s="42"/>
      <c r="D151" s="41"/>
      <c r="E151" s="43"/>
      <c r="F151" s="292"/>
      <c r="G151" s="292"/>
    </row>
    <row r="152" spans="2:7">
      <c r="B152" s="41"/>
      <c r="C152" s="42"/>
      <c r="D152" s="41"/>
      <c r="E152" s="43"/>
      <c r="F152" s="292"/>
      <c r="G152" s="292"/>
    </row>
    <row r="153" spans="2:7">
      <c r="B153" s="41"/>
      <c r="C153" s="42"/>
      <c r="D153" s="41"/>
      <c r="E153" s="43"/>
      <c r="F153" s="292"/>
      <c r="G153" s="292"/>
    </row>
    <row r="154" spans="2:7">
      <c r="B154" s="41"/>
      <c r="C154" s="42"/>
      <c r="D154" s="41"/>
      <c r="E154" s="43"/>
      <c r="F154" s="292"/>
      <c r="G154" s="292"/>
    </row>
    <row r="155" spans="2:7">
      <c r="B155" s="41"/>
      <c r="C155" s="42"/>
      <c r="D155" s="41"/>
      <c r="E155" s="43"/>
      <c r="F155" s="292"/>
      <c r="G155" s="292"/>
    </row>
    <row r="156" spans="2:7">
      <c r="B156" s="41"/>
      <c r="C156" s="42"/>
      <c r="D156" s="41"/>
      <c r="E156" s="43"/>
      <c r="F156" s="292"/>
      <c r="G156" s="292"/>
    </row>
    <row r="157" spans="2:7">
      <c r="B157" s="41"/>
      <c r="C157" s="42"/>
      <c r="D157" s="41"/>
      <c r="E157" s="43"/>
      <c r="F157" s="292"/>
      <c r="G157" s="292"/>
    </row>
    <row r="158" spans="2:7">
      <c r="B158" s="41"/>
      <c r="C158" s="42"/>
      <c r="D158" s="41"/>
      <c r="E158" s="43"/>
      <c r="F158" s="292"/>
      <c r="G158" s="292"/>
    </row>
    <row r="159" spans="2:7">
      <c r="B159" s="41"/>
      <c r="C159" s="42"/>
      <c r="D159" s="41"/>
      <c r="E159" s="43"/>
      <c r="F159" s="292"/>
      <c r="G159" s="292"/>
    </row>
    <row r="160" spans="2:7">
      <c r="B160" s="41"/>
      <c r="C160" s="42"/>
      <c r="D160" s="41"/>
      <c r="E160" s="43"/>
      <c r="F160" s="292"/>
      <c r="G160" s="292"/>
    </row>
    <row r="161" spans="2:7">
      <c r="B161" s="41"/>
      <c r="C161" s="42"/>
      <c r="D161" s="41"/>
      <c r="E161" s="43"/>
      <c r="F161" s="292"/>
      <c r="G161" s="292"/>
    </row>
    <row r="162" spans="2:7">
      <c r="B162" s="41"/>
      <c r="C162" s="42"/>
      <c r="D162" s="41"/>
      <c r="E162" s="43"/>
      <c r="F162" s="292"/>
      <c r="G162" s="292"/>
    </row>
    <row r="163" spans="2:7">
      <c r="B163" s="41"/>
      <c r="C163" s="42"/>
      <c r="D163" s="41"/>
      <c r="E163" s="43"/>
      <c r="F163" s="292"/>
      <c r="G163" s="292"/>
    </row>
    <row r="164" spans="2:7">
      <c r="B164" s="41"/>
      <c r="C164" s="42"/>
      <c r="D164" s="41"/>
      <c r="E164" s="43"/>
      <c r="F164" s="292"/>
      <c r="G164" s="292"/>
    </row>
    <row r="165" spans="2:7">
      <c r="B165" s="41"/>
      <c r="C165" s="42"/>
      <c r="D165" s="41"/>
      <c r="E165" s="43"/>
      <c r="F165" s="292"/>
      <c r="G165" s="292"/>
    </row>
    <row r="166" spans="2:7">
      <c r="B166" s="41"/>
      <c r="C166" s="42"/>
      <c r="D166" s="41"/>
      <c r="E166" s="43"/>
      <c r="F166" s="292"/>
      <c r="G166" s="292"/>
    </row>
    <row r="167" spans="2:7">
      <c r="B167" s="41"/>
      <c r="C167" s="42"/>
      <c r="D167" s="41"/>
      <c r="E167" s="43"/>
      <c r="F167" s="292"/>
      <c r="G167" s="292"/>
    </row>
    <row r="168" spans="2:7">
      <c r="B168" s="41"/>
      <c r="C168" s="42"/>
      <c r="D168" s="41"/>
      <c r="E168" s="43"/>
      <c r="F168" s="292"/>
      <c r="G168" s="292"/>
    </row>
    <row r="169" spans="2:7">
      <c r="B169" s="41"/>
      <c r="C169" s="42"/>
      <c r="D169" s="41"/>
      <c r="E169" s="43"/>
      <c r="F169" s="292"/>
      <c r="G169" s="292"/>
    </row>
    <row r="170" spans="2:7">
      <c r="B170" s="41"/>
      <c r="C170" s="42"/>
      <c r="D170" s="41"/>
      <c r="E170" s="43"/>
      <c r="F170" s="292"/>
      <c r="G170" s="292"/>
    </row>
    <row r="171" spans="2:7">
      <c r="B171" s="41"/>
      <c r="C171" s="42"/>
      <c r="D171" s="41"/>
      <c r="E171" s="43"/>
      <c r="F171" s="292"/>
      <c r="G171" s="292"/>
    </row>
    <row r="172" spans="2:7">
      <c r="B172" s="41"/>
      <c r="C172" s="42"/>
      <c r="D172" s="41"/>
      <c r="E172" s="43"/>
      <c r="F172" s="292"/>
      <c r="G172" s="292"/>
    </row>
    <row r="173" spans="2:7">
      <c r="B173" s="41"/>
      <c r="C173" s="42"/>
      <c r="D173" s="41"/>
      <c r="E173" s="43"/>
      <c r="F173" s="292"/>
      <c r="G173" s="292"/>
    </row>
    <row r="174" spans="2:7">
      <c r="B174" s="41"/>
      <c r="C174" s="42"/>
      <c r="D174" s="41"/>
      <c r="E174" s="43"/>
      <c r="F174" s="292"/>
      <c r="G174" s="292"/>
    </row>
    <row r="175" spans="2:7">
      <c r="B175" s="41"/>
      <c r="C175" s="42"/>
      <c r="D175" s="41"/>
      <c r="E175" s="43"/>
      <c r="F175" s="292"/>
      <c r="G175" s="292"/>
    </row>
    <row r="176" spans="2:7">
      <c r="B176" s="41"/>
      <c r="C176" s="42"/>
      <c r="D176" s="41"/>
      <c r="E176" s="43"/>
      <c r="F176" s="292"/>
      <c r="G176" s="292"/>
    </row>
    <row r="177" spans="2:7">
      <c r="B177" s="41"/>
      <c r="C177" s="42"/>
      <c r="D177" s="41"/>
      <c r="E177" s="43"/>
      <c r="F177" s="292"/>
      <c r="G177" s="292"/>
    </row>
    <row r="178" spans="2:7">
      <c r="B178" s="41"/>
      <c r="C178" s="42"/>
      <c r="D178" s="41"/>
      <c r="E178" s="43"/>
      <c r="F178" s="292"/>
      <c r="G178" s="292"/>
    </row>
    <row r="179" spans="2:7">
      <c r="B179" s="41"/>
      <c r="C179" s="42"/>
      <c r="D179" s="41"/>
      <c r="E179" s="43"/>
      <c r="F179" s="292"/>
      <c r="G179" s="292"/>
    </row>
    <row r="180" spans="2:7">
      <c r="B180" s="41"/>
      <c r="C180" s="42"/>
      <c r="D180" s="41"/>
      <c r="E180" s="43">
        <v>0</v>
      </c>
      <c r="F180" s="292"/>
      <c r="G180" s="292"/>
    </row>
    <row r="181" spans="2:7">
      <c r="B181" s="41"/>
      <c r="C181" s="42"/>
      <c r="D181" s="41"/>
      <c r="E181" s="43">
        <v>2086399.8</v>
      </c>
      <c r="F181" s="292"/>
      <c r="G181" s="292"/>
    </row>
    <row r="182" spans="2:7">
      <c r="B182" s="41"/>
      <c r="C182" s="42"/>
      <c r="D182" s="41"/>
      <c r="E182" s="43"/>
      <c r="F182" s="292"/>
      <c r="G182" s="292"/>
    </row>
    <row r="183" spans="2:7">
      <c r="B183" s="41"/>
      <c r="C183" s="42"/>
      <c r="D183" s="41"/>
      <c r="E183" s="43"/>
      <c r="F183" s="292"/>
      <c r="G183" s="292"/>
    </row>
    <row r="184" spans="2:7">
      <c r="B184" s="41"/>
      <c r="C184" s="42">
        <v>0</v>
      </c>
      <c r="D184" s="41"/>
      <c r="E184" s="43"/>
      <c r="F184" s="292"/>
      <c r="G184" s="292"/>
    </row>
    <row r="185" spans="2:7">
      <c r="B185" s="41"/>
      <c r="C185" s="42">
        <v>0</v>
      </c>
      <c r="D185" s="41"/>
      <c r="E185" s="43"/>
      <c r="F185" s="292"/>
      <c r="G185" s="292"/>
    </row>
    <row r="186" spans="2:7">
      <c r="B186" s="41"/>
      <c r="C186" s="42"/>
      <c r="D186" s="41"/>
      <c r="E186" s="43"/>
      <c r="F186" s="292"/>
      <c r="G186" s="292"/>
    </row>
    <row r="187" spans="2:7">
      <c r="B187" s="41"/>
      <c r="C187" s="42"/>
      <c r="D187" s="41"/>
      <c r="E187" s="43"/>
      <c r="F187" s="292"/>
      <c r="G187" s="292"/>
    </row>
    <row r="188" spans="2:7">
      <c r="B188" s="41"/>
      <c r="C188" s="42"/>
      <c r="D188" s="41"/>
      <c r="E188" s="43"/>
      <c r="F188" s="292"/>
      <c r="G188" s="292"/>
    </row>
    <row r="189" spans="2:7">
      <c r="B189" s="41"/>
      <c r="C189" s="42"/>
      <c r="D189" s="41"/>
      <c r="E189" s="43"/>
      <c r="F189" s="292"/>
      <c r="G189" s="292"/>
    </row>
    <row r="190" spans="2:7">
      <c r="B190" s="41"/>
      <c r="C190" s="42"/>
      <c r="D190" s="41"/>
      <c r="E190" s="43"/>
      <c r="F190" s="292"/>
      <c r="G190" s="292"/>
    </row>
    <row r="191" spans="2:7">
      <c r="B191" s="41"/>
      <c r="C191" s="42"/>
      <c r="D191" s="41"/>
      <c r="E191" s="43"/>
      <c r="F191" s="292"/>
      <c r="G191" s="292"/>
    </row>
    <row r="192" spans="2:7">
      <c r="B192" s="41"/>
      <c r="C192" s="42"/>
      <c r="D192" s="41"/>
      <c r="E192" s="43"/>
      <c r="F192" s="292"/>
      <c r="G192" s="292"/>
    </row>
    <row r="193" spans="2:7">
      <c r="B193" s="41"/>
      <c r="C193" s="42"/>
      <c r="D193" s="41"/>
      <c r="E193" s="43"/>
      <c r="F193" s="292"/>
      <c r="G193" s="292"/>
    </row>
    <row r="194" spans="2:7">
      <c r="B194" s="41"/>
      <c r="C194" s="42"/>
      <c r="D194" s="41"/>
      <c r="E194" s="43"/>
      <c r="F194" s="292"/>
      <c r="G194" s="292"/>
    </row>
    <row r="195" spans="2:7">
      <c r="B195" s="41"/>
      <c r="C195" s="42"/>
      <c r="D195" s="41"/>
      <c r="E195" s="43"/>
      <c r="F195" s="292"/>
      <c r="G195" s="292"/>
    </row>
    <row r="196" spans="2:7">
      <c r="B196" s="41"/>
      <c r="C196" s="42"/>
      <c r="D196" s="41"/>
      <c r="E196" s="43"/>
      <c r="F196" s="292"/>
      <c r="G196" s="292"/>
    </row>
    <row r="197" spans="2:7">
      <c r="B197" s="41"/>
      <c r="C197" s="42"/>
      <c r="D197" s="41"/>
      <c r="E197" s="43"/>
      <c r="F197" s="292"/>
      <c r="G197" s="292"/>
    </row>
    <row r="198" spans="2:7">
      <c r="B198" s="41"/>
      <c r="C198" s="42"/>
      <c r="D198" s="41"/>
      <c r="E198" s="43"/>
      <c r="F198" s="292"/>
      <c r="G198" s="292"/>
    </row>
    <row r="199" spans="2:7">
      <c r="B199" s="41"/>
      <c r="C199" s="42"/>
      <c r="D199" s="41"/>
      <c r="E199" s="43"/>
      <c r="F199" s="292"/>
      <c r="G199" s="292"/>
    </row>
    <row r="200" spans="2:7">
      <c r="B200" s="41"/>
      <c r="C200" s="42"/>
      <c r="D200" s="41"/>
      <c r="E200" s="43"/>
      <c r="F200" s="292"/>
      <c r="G200" s="292"/>
    </row>
    <row r="201" spans="2:7">
      <c r="B201" s="41"/>
      <c r="C201" s="42"/>
      <c r="D201" s="41"/>
      <c r="E201" s="43"/>
      <c r="F201" s="292"/>
      <c r="G201" s="292"/>
    </row>
    <row r="202" spans="2:7">
      <c r="B202" s="41"/>
      <c r="C202" s="42"/>
      <c r="D202" s="41"/>
      <c r="E202" s="43"/>
      <c r="F202" s="292"/>
      <c r="G202" s="292"/>
    </row>
    <row r="203" spans="2:7">
      <c r="B203" s="41"/>
      <c r="C203" s="42"/>
      <c r="D203" s="41"/>
      <c r="E203" s="43"/>
      <c r="F203" s="292"/>
      <c r="G203" s="292"/>
    </row>
    <row r="204" spans="2:7">
      <c r="B204" s="41"/>
      <c r="C204" s="42"/>
      <c r="D204" s="41"/>
      <c r="E204" s="43"/>
      <c r="F204" s="292"/>
      <c r="G204" s="292"/>
    </row>
    <row r="205" spans="2:7">
      <c r="B205" s="41"/>
      <c r="C205" s="42"/>
      <c r="D205" s="41"/>
      <c r="E205" s="43"/>
      <c r="F205" s="292"/>
      <c r="G205" s="292"/>
    </row>
    <row r="206" spans="2:7">
      <c r="B206" s="41"/>
      <c r="C206" s="42"/>
      <c r="D206" s="41"/>
      <c r="E206" s="43"/>
      <c r="F206" s="292"/>
      <c r="G206" s="292"/>
    </row>
    <row r="207" spans="2:7">
      <c r="B207" s="41"/>
      <c r="C207" s="42"/>
      <c r="D207" s="41"/>
      <c r="E207" s="43"/>
      <c r="F207" s="292"/>
      <c r="G207" s="292"/>
    </row>
    <row r="208" spans="2:7">
      <c r="B208" s="41"/>
      <c r="C208" s="42"/>
      <c r="D208" s="41"/>
      <c r="E208" s="43"/>
      <c r="F208" s="292"/>
      <c r="G208" s="292"/>
    </row>
    <row r="209" spans="2:7">
      <c r="B209" s="41"/>
      <c r="C209" s="42"/>
      <c r="D209" s="41"/>
      <c r="E209" s="43"/>
      <c r="F209" s="292"/>
      <c r="G209" s="292"/>
    </row>
    <row r="210" spans="2:7">
      <c r="B210" s="41"/>
      <c r="C210" s="42"/>
      <c r="D210" s="41"/>
      <c r="E210" s="43"/>
      <c r="F210" s="292"/>
      <c r="G210" s="292"/>
    </row>
    <row r="211" spans="2:7">
      <c r="B211" s="41"/>
      <c r="C211" s="42"/>
      <c r="D211" s="41"/>
      <c r="E211" s="43"/>
      <c r="F211" s="292"/>
      <c r="G211" s="292"/>
    </row>
    <row r="212" spans="2:7">
      <c r="B212" s="41"/>
      <c r="C212" s="42"/>
      <c r="D212" s="41"/>
      <c r="E212" s="43"/>
      <c r="F212" s="292"/>
      <c r="G212" s="292"/>
    </row>
    <row r="213" spans="2:7">
      <c r="B213" s="41"/>
      <c r="C213" s="42"/>
      <c r="D213" s="41"/>
      <c r="E213" s="43"/>
      <c r="F213" s="292"/>
      <c r="G213" s="292"/>
    </row>
    <row r="214" spans="2:7">
      <c r="B214" s="41"/>
      <c r="C214" s="42"/>
      <c r="D214" s="41"/>
      <c r="E214" s="43"/>
      <c r="F214" s="292"/>
      <c r="G214" s="292"/>
    </row>
    <row r="215" spans="2:7">
      <c r="B215" s="41"/>
      <c r="C215" s="42"/>
      <c r="D215" s="41"/>
      <c r="E215" s="43"/>
      <c r="F215" s="292"/>
      <c r="G215" s="292"/>
    </row>
    <row r="216" spans="2:7">
      <c r="B216" s="41"/>
      <c r="C216" s="42"/>
      <c r="D216" s="41"/>
      <c r="E216" s="43"/>
      <c r="F216" s="292"/>
      <c r="G216" s="292"/>
    </row>
    <row r="217" spans="2:7">
      <c r="B217" s="41"/>
      <c r="C217" s="42"/>
      <c r="D217" s="41"/>
      <c r="E217" s="43"/>
      <c r="F217" s="292"/>
      <c r="G217" s="292"/>
    </row>
    <row r="218" spans="2:7">
      <c r="B218" s="41"/>
      <c r="C218" s="42"/>
      <c r="D218" s="41"/>
      <c r="E218" s="43"/>
      <c r="F218" s="292"/>
      <c r="G218" s="292"/>
    </row>
    <row r="219" spans="2:7">
      <c r="B219" s="41"/>
      <c r="C219" s="42"/>
      <c r="D219" s="41"/>
      <c r="E219" s="43"/>
      <c r="F219" s="292"/>
      <c r="G219" s="292"/>
    </row>
    <row r="220" spans="2:7">
      <c r="B220" s="41"/>
      <c r="C220" s="42"/>
      <c r="D220" s="41"/>
      <c r="E220" s="43"/>
      <c r="F220" s="292"/>
      <c r="G220" s="292"/>
    </row>
    <row r="221" spans="2:7">
      <c r="B221" s="41"/>
      <c r="C221" s="42"/>
      <c r="D221" s="41"/>
      <c r="E221" s="43"/>
      <c r="F221" s="292"/>
      <c r="G221" s="292"/>
    </row>
    <row r="222" spans="2:7">
      <c r="B222" s="41"/>
      <c r="C222" s="42"/>
      <c r="D222" s="41"/>
      <c r="E222" s="43"/>
      <c r="F222" s="292"/>
      <c r="G222" s="292"/>
    </row>
    <row r="223" spans="2:7">
      <c r="B223" s="41"/>
      <c r="C223" s="42"/>
      <c r="D223" s="41"/>
      <c r="E223" s="43"/>
      <c r="F223" s="292"/>
      <c r="G223" s="292"/>
    </row>
    <row r="224" spans="2:7">
      <c r="B224" s="41"/>
      <c r="C224" s="42"/>
      <c r="D224" s="41"/>
      <c r="E224" s="43"/>
      <c r="F224" s="292"/>
      <c r="G224" s="292"/>
    </row>
    <row r="225" spans="2:7">
      <c r="B225" s="41"/>
      <c r="C225" s="42"/>
      <c r="D225" s="41"/>
      <c r="E225" s="43"/>
      <c r="F225" s="292"/>
      <c r="G225" s="292"/>
    </row>
    <row r="226" spans="2:7">
      <c r="B226" s="41"/>
      <c r="C226" s="42"/>
      <c r="D226" s="41"/>
      <c r="E226" s="43"/>
      <c r="F226" s="292"/>
      <c r="G226" s="292"/>
    </row>
    <row r="227" spans="2:7">
      <c r="B227" s="41"/>
      <c r="C227" s="42"/>
      <c r="D227" s="41"/>
      <c r="E227" s="43"/>
      <c r="F227" s="292"/>
      <c r="G227" s="292"/>
    </row>
    <row r="228" spans="2:7">
      <c r="B228" s="41"/>
      <c r="C228" s="42"/>
      <c r="D228" s="41"/>
      <c r="E228" s="43"/>
      <c r="F228" s="292"/>
      <c r="G228" s="292"/>
    </row>
    <row r="229" spans="2:7">
      <c r="B229" s="41"/>
      <c r="C229" s="42"/>
      <c r="D229" s="41"/>
      <c r="E229" s="43"/>
      <c r="F229" s="292"/>
      <c r="G229" s="292"/>
    </row>
    <row r="230" spans="2:7">
      <c r="B230" s="41"/>
      <c r="C230" s="42"/>
      <c r="D230" s="41"/>
      <c r="E230" s="43"/>
      <c r="F230" s="292"/>
      <c r="G230" s="292"/>
    </row>
    <row r="231" spans="2:7">
      <c r="B231" s="41"/>
      <c r="C231" s="42"/>
      <c r="D231" s="41"/>
      <c r="E231" s="43"/>
      <c r="F231" s="292"/>
      <c r="G231" s="292"/>
    </row>
    <row r="232" spans="2:7">
      <c r="B232" s="41"/>
      <c r="C232" s="42"/>
      <c r="D232" s="41"/>
      <c r="E232" s="43"/>
      <c r="F232" s="292"/>
      <c r="G232" s="292"/>
    </row>
    <row r="233" spans="2:7">
      <c r="B233" s="41"/>
      <c r="C233" s="42"/>
      <c r="D233" s="41"/>
      <c r="E233" s="43"/>
      <c r="F233" s="292"/>
      <c r="G233" s="292"/>
    </row>
    <row r="234" spans="2:7">
      <c r="B234" s="41"/>
      <c r="C234" s="42"/>
      <c r="D234" s="41"/>
      <c r="E234" s="43"/>
      <c r="F234" s="292"/>
      <c r="G234" s="292"/>
    </row>
    <row r="235" spans="2:7">
      <c r="B235" s="41"/>
      <c r="C235" s="42"/>
      <c r="D235" s="41"/>
      <c r="E235" s="43"/>
      <c r="F235" s="292"/>
      <c r="G235" s="292"/>
    </row>
    <row r="236" spans="2:7">
      <c r="B236" s="41"/>
      <c r="C236" s="42"/>
      <c r="D236" s="41"/>
      <c r="E236" s="43"/>
      <c r="F236" s="292"/>
      <c r="G236" s="292"/>
    </row>
    <row r="237" spans="2:7">
      <c r="B237" s="41"/>
      <c r="C237" s="42"/>
      <c r="D237" s="41"/>
      <c r="E237" s="43"/>
      <c r="F237" s="292"/>
      <c r="G237" s="292"/>
    </row>
    <row r="238" spans="2:7">
      <c r="B238" s="41"/>
      <c r="C238" s="42"/>
      <c r="D238" s="41"/>
      <c r="E238" s="43"/>
      <c r="F238" s="292"/>
      <c r="G238" s="292"/>
    </row>
    <row r="239" spans="2:7">
      <c r="B239" s="41"/>
      <c r="C239" s="42"/>
      <c r="D239" s="41"/>
      <c r="E239" s="43"/>
      <c r="F239" s="292"/>
      <c r="G239" s="292"/>
    </row>
    <row r="240" spans="2:7">
      <c r="B240" s="41"/>
      <c r="C240" s="42"/>
      <c r="D240" s="41"/>
      <c r="E240" s="43"/>
      <c r="F240" s="292"/>
      <c r="G240" s="292"/>
    </row>
    <row r="241" spans="2:7">
      <c r="B241" s="41"/>
      <c r="C241" s="42"/>
      <c r="D241" s="41"/>
      <c r="E241" s="43"/>
      <c r="F241" s="292"/>
      <c r="G241" s="292"/>
    </row>
    <row r="242" spans="2:7">
      <c r="B242" s="41"/>
      <c r="C242" s="42"/>
      <c r="D242" s="41"/>
      <c r="E242" s="43"/>
      <c r="F242" s="292"/>
      <c r="G242" s="292"/>
    </row>
    <row r="243" spans="2:7">
      <c r="B243" s="41"/>
      <c r="C243" s="42"/>
      <c r="D243" s="41"/>
      <c r="E243" s="43"/>
      <c r="F243" s="292"/>
      <c r="G243" s="292"/>
    </row>
    <row r="244" spans="2:7">
      <c r="B244" s="41"/>
      <c r="C244" s="42"/>
      <c r="D244" s="41"/>
      <c r="E244" s="43"/>
      <c r="F244" s="292"/>
      <c r="G244" s="292"/>
    </row>
    <row r="245" spans="2:7">
      <c r="B245" s="41"/>
      <c r="C245" s="42"/>
      <c r="D245" s="41"/>
      <c r="E245" s="43"/>
      <c r="F245" s="292"/>
      <c r="G245" s="292"/>
    </row>
    <row r="246" spans="2:7">
      <c r="B246" s="41"/>
      <c r="C246" s="42"/>
      <c r="D246" s="41"/>
      <c r="E246" s="43"/>
      <c r="F246" s="292"/>
      <c r="G246" s="292"/>
    </row>
    <row r="247" spans="2:7">
      <c r="B247" s="41"/>
      <c r="C247" s="42"/>
      <c r="D247" s="41"/>
      <c r="E247" s="43"/>
      <c r="F247" s="292"/>
      <c r="G247" s="292"/>
    </row>
    <row r="248" spans="2:7">
      <c r="B248" s="41"/>
      <c r="C248" s="42"/>
      <c r="D248" s="41"/>
      <c r="E248" s="43"/>
      <c r="F248" s="292"/>
      <c r="G248" s="292"/>
    </row>
    <row r="249" spans="2:7">
      <c r="B249" s="41"/>
      <c r="C249" s="42"/>
      <c r="D249" s="41"/>
      <c r="E249" s="43"/>
      <c r="F249" s="292"/>
      <c r="G249" s="292"/>
    </row>
    <row r="250" spans="2:7">
      <c r="B250" s="41"/>
      <c r="C250" s="42"/>
      <c r="D250" s="41"/>
      <c r="E250" s="43"/>
      <c r="F250" s="292"/>
      <c r="G250" s="292"/>
    </row>
    <row r="251" spans="2:7">
      <c r="B251" s="41"/>
      <c r="C251" s="42"/>
      <c r="D251" s="41"/>
      <c r="E251" s="43"/>
      <c r="F251" s="292"/>
      <c r="G251" s="292"/>
    </row>
    <row r="252" spans="2:7">
      <c r="B252" s="41"/>
      <c r="C252" s="42"/>
      <c r="D252" s="41"/>
      <c r="E252" s="43"/>
      <c r="F252" s="292"/>
      <c r="G252" s="292"/>
    </row>
    <row r="253" spans="2:7">
      <c r="B253" s="41"/>
      <c r="C253" s="42"/>
      <c r="D253" s="41"/>
      <c r="E253" s="43"/>
      <c r="F253" s="292"/>
      <c r="G253" s="292"/>
    </row>
    <row r="254" spans="2:7">
      <c r="B254" s="41"/>
      <c r="C254" s="42"/>
      <c r="D254" s="41"/>
      <c r="E254" s="43"/>
      <c r="F254" s="292"/>
      <c r="G254" s="292"/>
    </row>
    <row r="255" spans="2:7">
      <c r="B255" s="41"/>
      <c r="C255" s="42"/>
      <c r="D255" s="41"/>
      <c r="E255" s="43"/>
      <c r="F255" s="292"/>
      <c r="G255" s="292"/>
    </row>
    <row r="256" spans="2:7">
      <c r="B256" s="41"/>
      <c r="C256" s="42"/>
      <c r="D256" s="41"/>
      <c r="E256" s="43"/>
      <c r="F256" s="292"/>
      <c r="G256" s="292"/>
    </row>
    <row r="257" spans="2:7">
      <c r="B257" s="41"/>
      <c r="C257" s="42"/>
      <c r="D257" s="41"/>
      <c r="E257" s="43"/>
      <c r="F257" s="292"/>
      <c r="G257" s="292"/>
    </row>
    <row r="258" spans="2:7">
      <c r="B258" s="41"/>
      <c r="C258" s="42"/>
      <c r="D258" s="41"/>
      <c r="E258" s="43"/>
      <c r="F258" s="292"/>
      <c r="G258" s="292"/>
    </row>
    <row r="259" spans="2:7">
      <c r="B259" s="41"/>
      <c r="C259" s="42"/>
      <c r="D259" s="41"/>
      <c r="E259" s="43"/>
      <c r="F259" s="292"/>
      <c r="G259" s="292"/>
    </row>
    <row r="260" spans="2:7">
      <c r="B260" s="41"/>
      <c r="C260" s="42"/>
      <c r="D260" s="41"/>
      <c r="E260" s="43"/>
      <c r="F260" s="292"/>
      <c r="G260" s="292"/>
    </row>
    <row r="261" spans="2:7">
      <c r="B261" s="41"/>
      <c r="C261" s="42"/>
      <c r="D261" s="41"/>
      <c r="E261" s="43"/>
      <c r="F261" s="292"/>
      <c r="G261" s="292"/>
    </row>
    <row r="262" spans="2:7">
      <c r="B262" s="41"/>
      <c r="C262" s="42"/>
      <c r="D262" s="41"/>
      <c r="E262" s="43"/>
      <c r="F262" s="292"/>
      <c r="G262" s="292"/>
    </row>
    <row r="263" spans="2:7">
      <c r="B263" s="41"/>
      <c r="C263" s="42"/>
      <c r="D263" s="41"/>
      <c r="E263" s="43"/>
      <c r="F263" s="292"/>
      <c r="G263" s="292"/>
    </row>
    <row r="264" spans="2:7">
      <c r="B264" s="41"/>
      <c r="C264" s="42"/>
      <c r="D264" s="41"/>
      <c r="E264" s="43"/>
      <c r="F264" s="292"/>
      <c r="G264" s="292"/>
    </row>
    <row r="265" spans="2:7">
      <c r="B265" s="41"/>
      <c r="C265" s="42"/>
      <c r="D265" s="41"/>
      <c r="E265" s="43"/>
      <c r="F265" s="292"/>
      <c r="G265" s="292"/>
    </row>
    <row r="266" spans="2:7">
      <c r="B266" s="41"/>
      <c r="C266" s="42"/>
      <c r="D266" s="41"/>
      <c r="E266" s="43"/>
      <c r="F266" s="292"/>
      <c r="G266" s="292"/>
    </row>
    <row r="267" spans="2:7">
      <c r="B267" s="41"/>
      <c r="C267" s="42"/>
      <c r="D267" s="41"/>
      <c r="E267" s="43"/>
      <c r="F267" s="292"/>
      <c r="G267" s="292"/>
    </row>
    <row r="268" spans="2:7">
      <c r="B268" s="41"/>
      <c r="C268" s="42"/>
      <c r="D268" s="41"/>
      <c r="E268" s="43"/>
      <c r="F268" s="292"/>
      <c r="G268" s="292"/>
    </row>
    <row r="269" spans="2:7">
      <c r="B269" s="41"/>
      <c r="C269" s="42"/>
      <c r="D269" s="41"/>
      <c r="E269" s="43"/>
      <c r="F269" s="292"/>
      <c r="G269" s="292"/>
    </row>
    <row r="270" spans="2:7">
      <c r="B270" s="41"/>
      <c r="C270" s="42"/>
      <c r="D270" s="41"/>
      <c r="E270" s="43"/>
      <c r="F270" s="292"/>
      <c r="G270" s="292"/>
    </row>
    <row r="271" spans="2:7">
      <c r="B271" s="41"/>
      <c r="C271" s="42"/>
      <c r="D271" s="41"/>
      <c r="E271" s="43"/>
      <c r="F271" s="292"/>
      <c r="G271" s="292"/>
    </row>
    <row r="272" spans="2:7">
      <c r="B272" s="41"/>
      <c r="C272" s="42"/>
      <c r="D272" s="41"/>
      <c r="E272" s="43"/>
      <c r="F272" s="292"/>
      <c r="G272" s="292"/>
    </row>
    <row r="273" spans="2:7">
      <c r="B273" s="41"/>
      <c r="C273" s="42"/>
      <c r="D273" s="41"/>
      <c r="E273" s="43"/>
      <c r="F273" s="292"/>
      <c r="G273" s="292"/>
    </row>
    <row r="274" spans="2:7">
      <c r="B274" s="41"/>
      <c r="C274" s="42"/>
      <c r="D274" s="41"/>
      <c r="E274" s="43"/>
      <c r="F274" s="292"/>
      <c r="G274" s="292"/>
    </row>
    <row r="275" spans="2:7">
      <c r="B275" s="41"/>
      <c r="C275" s="42"/>
      <c r="D275" s="41"/>
      <c r="E275" s="43"/>
      <c r="F275" s="292"/>
      <c r="G275" s="292"/>
    </row>
    <row r="276" spans="2:7">
      <c r="B276" s="41"/>
      <c r="C276" s="42"/>
      <c r="D276" s="41"/>
      <c r="E276" s="43"/>
      <c r="F276" s="292"/>
      <c r="G276" s="292"/>
    </row>
    <row r="277" spans="2:7">
      <c r="B277" s="41"/>
      <c r="C277" s="42"/>
      <c r="D277" s="41"/>
      <c r="E277" s="43"/>
      <c r="F277" s="292"/>
      <c r="G277" s="292"/>
    </row>
    <row r="278" spans="2:7">
      <c r="B278" s="41"/>
      <c r="C278" s="42"/>
      <c r="D278" s="41"/>
      <c r="E278" s="43"/>
      <c r="F278" s="292"/>
      <c r="G278" s="292"/>
    </row>
    <row r="279" spans="2:7">
      <c r="B279" s="41"/>
      <c r="C279" s="42"/>
      <c r="D279" s="41"/>
      <c r="E279" s="43"/>
      <c r="F279" s="292"/>
      <c r="G279" s="292"/>
    </row>
    <row r="280" spans="2:7">
      <c r="B280" s="41"/>
      <c r="C280" s="42"/>
      <c r="D280" s="41"/>
      <c r="E280" s="43"/>
      <c r="F280" s="292"/>
      <c r="G280" s="292"/>
    </row>
    <row r="281" spans="2:7">
      <c r="B281" s="41"/>
      <c r="C281" s="42"/>
      <c r="D281" s="41"/>
      <c r="E281" s="43"/>
      <c r="F281" s="292"/>
      <c r="G281" s="292"/>
    </row>
    <row r="282" spans="2:7">
      <c r="B282" s="41"/>
      <c r="C282" s="42"/>
      <c r="D282" s="41"/>
      <c r="E282" s="43"/>
      <c r="F282" s="292"/>
      <c r="G282" s="292"/>
    </row>
    <row r="283" spans="2:7">
      <c r="B283" s="41"/>
      <c r="C283" s="42"/>
      <c r="D283" s="41"/>
      <c r="E283" s="43"/>
      <c r="F283" s="292"/>
      <c r="G283" s="292"/>
    </row>
    <row r="284" spans="2:7">
      <c r="B284" s="41"/>
      <c r="C284" s="42"/>
      <c r="D284" s="41"/>
      <c r="E284" s="43"/>
      <c r="F284" s="292"/>
      <c r="G284" s="292"/>
    </row>
    <row r="285" spans="2:7">
      <c r="B285" s="41"/>
      <c r="C285" s="42"/>
      <c r="D285" s="41"/>
      <c r="E285" s="43"/>
      <c r="F285" s="292"/>
      <c r="G285" s="292"/>
    </row>
    <row r="286" spans="2:7">
      <c r="B286" s="41"/>
      <c r="C286" s="42"/>
      <c r="D286" s="41"/>
      <c r="E286" s="43"/>
      <c r="F286" s="292"/>
      <c r="G286" s="292"/>
    </row>
    <row r="287" spans="2:7">
      <c r="B287" s="41"/>
      <c r="C287" s="42"/>
      <c r="D287" s="41"/>
      <c r="E287" s="43"/>
      <c r="F287" s="292"/>
      <c r="G287" s="292"/>
    </row>
    <row r="288" spans="2:7">
      <c r="B288" s="41"/>
      <c r="C288" s="42"/>
      <c r="D288" s="41"/>
      <c r="E288" s="43"/>
      <c r="F288" s="292"/>
      <c r="G288" s="292"/>
    </row>
    <row r="289" spans="2:7">
      <c r="B289" s="41"/>
      <c r="C289" s="42"/>
      <c r="D289" s="41"/>
      <c r="E289" s="43"/>
      <c r="F289" s="292"/>
      <c r="G289" s="292"/>
    </row>
    <row r="290" spans="2:7">
      <c r="B290" s="41"/>
      <c r="C290" s="42"/>
      <c r="D290" s="41"/>
      <c r="E290" s="43"/>
      <c r="F290" s="292"/>
      <c r="G290" s="292"/>
    </row>
    <row r="291" spans="2:7">
      <c r="B291" s="41"/>
      <c r="C291" s="42"/>
      <c r="D291" s="41"/>
      <c r="E291" s="43"/>
      <c r="F291" s="292"/>
      <c r="G291" s="292"/>
    </row>
    <row r="292" spans="2:7">
      <c r="B292" s="41"/>
      <c r="C292" s="42"/>
      <c r="D292" s="41"/>
      <c r="E292" s="43"/>
      <c r="F292" s="292"/>
      <c r="G292" s="292"/>
    </row>
    <row r="293" spans="2:7">
      <c r="B293" s="41"/>
      <c r="C293" s="42"/>
      <c r="D293" s="41"/>
      <c r="E293" s="43"/>
      <c r="F293" s="292"/>
      <c r="G293" s="292"/>
    </row>
    <row r="294" spans="2:7">
      <c r="B294" s="41"/>
      <c r="C294" s="42"/>
      <c r="D294" s="41"/>
      <c r="E294" s="43"/>
      <c r="F294" s="292"/>
      <c r="G294" s="292"/>
    </row>
    <row r="295" spans="2:7">
      <c r="B295" s="41"/>
      <c r="C295" s="42"/>
      <c r="D295" s="41"/>
      <c r="E295" s="43"/>
      <c r="F295" s="292"/>
      <c r="G295" s="292"/>
    </row>
    <row r="296" spans="2:7">
      <c r="B296" s="41"/>
      <c r="C296" s="42"/>
      <c r="D296" s="41"/>
      <c r="E296" s="43"/>
      <c r="F296" s="292"/>
      <c r="G296" s="292"/>
    </row>
    <row r="297" spans="2:7">
      <c r="B297" s="41"/>
      <c r="C297" s="42"/>
      <c r="D297" s="41"/>
      <c r="E297" s="43"/>
      <c r="F297" s="292"/>
      <c r="G297" s="292"/>
    </row>
    <row r="298" spans="2:7">
      <c r="B298" s="41"/>
      <c r="C298" s="42"/>
      <c r="D298" s="41"/>
      <c r="E298" s="43"/>
      <c r="F298" s="292"/>
      <c r="G298" s="292"/>
    </row>
    <row r="299" spans="2:7">
      <c r="B299" s="41"/>
      <c r="C299" s="42"/>
      <c r="D299" s="41"/>
      <c r="E299" s="43"/>
      <c r="F299" s="292"/>
      <c r="G299" s="292"/>
    </row>
    <row r="300" spans="2:7">
      <c r="B300" s="41"/>
      <c r="C300" s="42"/>
      <c r="D300" s="41"/>
      <c r="E300" s="43"/>
      <c r="F300" s="292"/>
      <c r="G300" s="292"/>
    </row>
    <row r="301" spans="2:7">
      <c r="B301" s="41"/>
      <c r="C301" s="42"/>
      <c r="D301" s="41"/>
      <c r="E301" s="43"/>
      <c r="F301" s="292"/>
      <c r="G301" s="292"/>
    </row>
    <row r="302" spans="2:7">
      <c r="B302" s="41"/>
      <c r="C302" s="42"/>
      <c r="D302" s="41"/>
      <c r="E302" s="43"/>
      <c r="F302" s="292"/>
      <c r="G302" s="292"/>
    </row>
    <row r="303" spans="2:7">
      <c r="B303" s="41"/>
      <c r="C303" s="42"/>
      <c r="D303" s="41"/>
      <c r="E303" s="43"/>
      <c r="F303" s="292"/>
      <c r="G303" s="292"/>
    </row>
    <row r="304" spans="2:7">
      <c r="B304" s="41"/>
      <c r="C304" s="42"/>
      <c r="D304" s="41"/>
      <c r="E304" s="43"/>
      <c r="F304" s="292"/>
      <c r="G304" s="292"/>
    </row>
    <row r="305" spans="2:7">
      <c r="B305" s="41"/>
      <c r="C305" s="42"/>
      <c r="D305" s="41"/>
      <c r="E305" s="43"/>
      <c r="F305" s="292"/>
      <c r="G305" s="292"/>
    </row>
    <row r="306" spans="2:7">
      <c r="B306" s="41"/>
      <c r="C306" s="42"/>
      <c r="D306" s="41"/>
      <c r="E306" s="43"/>
      <c r="F306" s="292"/>
      <c r="G306" s="292"/>
    </row>
    <row r="307" spans="2:7">
      <c r="B307" s="41"/>
      <c r="C307" s="42"/>
      <c r="D307" s="41"/>
      <c r="E307" s="43"/>
      <c r="F307" s="292"/>
      <c r="G307" s="292"/>
    </row>
    <row r="308" spans="2:7">
      <c r="B308" s="41"/>
      <c r="C308" s="42"/>
      <c r="D308" s="41"/>
      <c r="E308" s="43"/>
      <c r="F308" s="292"/>
      <c r="G308" s="292"/>
    </row>
    <row r="309" spans="2:7">
      <c r="B309" s="41"/>
      <c r="C309" s="42"/>
      <c r="D309" s="41"/>
      <c r="E309" s="43"/>
      <c r="F309" s="292"/>
      <c r="G309" s="292"/>
    </row>
    <row r="310" spans="2:7">
      <c r="B310" s="41"/>
      <c r="C310" s="42"/>
      <c r="D310" s="41"/>
      <c r="E310" s="43"/>
      <c r="F310" s="292"/>
      <c r="G310" s="292"/>
    </row>
    <row r="311" spans="2:7">
      <c r="B311" s="41"/>
      <c r="C311" s="42"/>
      <c r="D311" s="41"/>
      <c r="E311" s="43"/>
      <c r="F311" s="292"/>
      <c r="G311" s="292"/>
    </row>
    <row r="312" spans="2:7">
      <c r="B312" s="41"/>
      <c r="C312" s="42"/>
      <c r="D312" s="41"/>
      <c r="E312" s="43"/>
      <c r="F312" s="292"/>
      <c r="G312" s="292"/>
    </row>
    <row r="313" spans="2:7">
      <c r="B313" s="41"/>
      <c r="C313" s="42"/>
      <c r="D313" s="41"/>
      <c r="E313" s="43"/>
      <c r="F313" s="292"/>
      <c r="G313" s="292"/>
    </row>
    <row r="314" spans="2:7">
      <c r="B314" s="41"/>
      <c r="C314" s="42"/>
      <c r="D314" s="41"/>
      <c r="E314" s="43"/>
      <c r="F314" s="292"/>
      <c r="G314" s="292"/>
    </row>
    <row r="315" spans="2:7">
      <c r="B315" s="41"/>
      <c r="C315" s="42"/>
      <c r="D315" s="41"/>
      <c r="E315" s="43"/>
      <c r="F315" s="292"/>
      <c r="G315" s="292"/>
    </row>
    <row r="316" spans="2:7">
      <c r="B316" s="41"/>
      <c r="C316" s="42"/>
      <c r="D316" s="41"/>
      <c r="E316" s="43"/>
      <c r="F316" s="292"/>
      <c r="G316" s="292"/>
    </row>
    <row r="317" spans="2:7">
      <c r="B317" s="41"/>
      <c r="C317" s="42"/>
      <c r="D317" s="41"/>
      <c r="E317" s="43"/>
      <c r="F317" s="292"/>
      <c r="G317" s="292"/>
    </row>
    <row r="318" spans="2:7">
      <c r="B318" s="41"/>
      <c r="C318" s="42"/>
      <c r="D318" s="41"/>
      <c r="E318" s="43"/>
      <c r="F318" s="292"/>
      <c r="G318" s="292"/>
    </row>
    <row r="319" spans="2:7">
      <c r="B319" s="41"/>
      <c r="C319" s="42"/>
      <c r="D319" s="41"/>
      <c r="E319" s="43"/>
      <c r="F319" s="292"/>
      <c r="G319" s="292"/>
    </row>
    <row r="320" spans="2:7">
      <c r="B320" s="41"/>
      <c r="C320" s="42"/>
      <c r="D320" s="41"/>
      <c r="E320" s="43"/>
      <c r="F320" s="292"/>
      <c r="G320" s="292"/>
    </row>
    <row r="321" spans="2:7">
      <c r="B321" s="41"/>
      <c r="C321" s="42"/>
      <c r="D321" s="41"/>
      <c r="E321" s="43"/>
      <c r="F321" s="292"/>
      <c r="G321" s="292"/>
    </row>
    <row r="322" spans="2:7">
      <c r="B322" s="41"/>
      <c r="C322" s="42"/>
      <c r="D322" s="41"/>
      <c r="E322" s="43"/>
      <c r="F322" s="292"/>
      <c r="G322" s="292"/>
    </row>
    <row r="323" spans="2:7">
      <c r="B323" s="41"/>
      <c r="C323" s="42"/>
      <c r="D323" s="41"/>
      <c r="E323" s="43"/>
      <c r="F323" s="292"/>
      <c r="G323" s="292"/>
    </row>
    <row r="324" spans="2:7">
      <c r="B324" s="41"/>
      <c r="C324" s="42"/>
      <c r="D324" s="41"/>
      <c r="E324" s="43"/>
      <c r="F324" s="292"/>
      <c r="G324" s="292"/>
    </row>
    <row r="325" spans="2:7">
      <c r="B325" s="41"/>
      <c r="C325" s="42"/>
      <c r="D325" s="41"/>
      <c r="E325" s="43"/>
      <c r="F325" s="292"/>
      <c r="G325" s="292"/>
    </row>
    <row r="326" spans="2:7">
      <c r="B326" s="41"/>
      <c r="C326" s="42"/>
      <c r="D326" s="41"/>
      <c r="E326" s="43"/>
      <c r="F326" s="292"/>
      <c r="G326" s="292"/>
    </row>
    <row r="327" spans="2:7">
      <c r="B327" s="41"/>
      <c r="C327" s="42"/>
      <c r="D327" s="41"/>
      <c r="E327" s="43"/>
      <c r="F327" s="292"/>
      <c r="G327" s="292"/>
    </row>
    <row r="328" spans="2:7">
      <c r="B328" s="41"/>
      <c r="C328" s="42"/>
      <c r="D328" s="41"/>
      <c r="E328" s="43"/>
      <c r="F328" s="292"/>
      <c r="G328" s="292"/>
    </row>
    <row r="329" spans="2:7">
      <c r="B329" s="41"/>
      <c r="C329" s="42"/>
      <c r="D329" s="41"/>
      <c r="E329" s="43"/>
      <c r="F329" s="292"/>
      <c r="G329" s="292"/>
    </row>
    <row r="330" spans="2:7">
      <c r="B330" s="41"/>
      <c r="C330" s="42"/>
      <c r="D330" s="41"/>
      <c r="E330" s="43"/>
      <c r="F330" s="292"/>
      <c r="G330" s="292"/>
    </row>
    <row r="331" spans="2:7">
      <c r="B331" s="41"/>
      <c r="C331" s="42"/>
      <c r="D331" s="41"/>
      <c r="E331" s="43"/>
      <c r="F331" s="292"/>
      <c r="G331" s="292"/>
    </row>
    <row r="332" spans="2:7">
      <c r="B332" s="41"/>
      <c r="C332" s="42"/>
      <c r="D332" s="41"/>
      <c r="E332" s="43"/>
      <c r="F332" s="292"/>
      <c r="G332" s="292"/>
    </row>
    <row r="333" spans="2:7">
      <c r="B333" s="41"/>
      <c r="C333" s="42"/>
      <c r="D333" s="41"/>
      <c r="E333" s="43"/>
      <c r="F333" s="292"/>
      <c r="G333" s="292"/>
    </row>
    <row r="334" spans="2:7">
      <c r="B334" s="41"/>
      <c r="C334" s="42"/>
      <c r="D334" s="41"/>
      <c r="E334" s="43"/>
      <c r="F334" s="292"/>
      <c r="G334" s="292"/>
    </row>
    <row r="335" spans="2:7">
      <c r="B335" s="41"/>
      <c r="C335" s="42"/>
      <c r="D335" s="41"/>
      <c r="E335" s="43"/>
      <c r="F335" s="292"/>
      <c r="G335" s="292"/>
    </row>
    <row r="336" spans="2:7">
      <c r="B336" s="41"/>
      <c r="C336" s="42"/>
      <c r="D336" s="41"/>
      <c r="E336" s="43"/>
      <c r="F336" s="292"/>
      <c r="G336" s="292"/>
    </row>
    <row r="337" spans="2:7">
      <c r="B337" s="41"/>
      <c r="C337" s="42"/>
      <c r="D337" s="41"/>
      <c r="E337" s="43"/>
      <c r="F337" s="292"/>
      <c r="G337" s="292"/>
    </row>
    <row r="338" spans="2:7">
      <c r="B338" s="41"/>
      <c r="C338" s="42"/>
      <c r="D338" s="41"/>
      <c r="E338" s="43"/>
      <c r="F338" s="292"/>
      <c r="G338" s="292"/>
    </row>
    <row r="339" spans="2:7">
      <c r="B339" s="41"/>
      <c r="C339" s="42"/>
      <c r="D339" s="41"/>
      <c r="E339" s="43"/>
      <c r="F339" s="292"/>
      <c r="G339" s="292"/>
    </row>
    <row r="340" spans="2:7">
      <c r="B340" s="41"/>
      <c r="C340" s="42"/>
      <c r="D340" s="41"/>
      <c r="E340" s="43"/>
      <c r="F340" s="292"/>
      <c r="G340" s="292"/>
    </row>
    <row r="341" spans="2:7">
      <c r="B341" s="41"/>
      <c r="C341" s="42"/>
      <c r="D341" s="41"/>
      <c r="E341" s="43"/>
      <c r="F341" s="292"/>
      <c r="G341" s="292"/>
    </row>
    <row r="342" spans="2:7">
      <c r="B342" s="41"/>
      <c r="C342" s="42"/>
      <c r="D342" s="41"/>
      <c r="E342" s="43"/>
      <c r="F342" s="292"/>
      <c r="G342" s="292"/>
    </row>
    <row r="343" spans="2:7">
      <c r="B343" s="41"/>
      <c r="C343" s="42"/>
      <c r="D343" s="41"/>
      <c r="E343" s="43"/>
      <c r="F343" s="292"/>
      <c r="G343" s="292"/>
    </row>
    <row r="344" spans="2:7">
      <c r="B344" s="41"/>
      <c r="C344" s="42"/>
      <c r="D344" s="41"/>
      <c r="E344" s="43"/>
      <c r="F344" s="292"/>
      <c r="G344" s="292"/>
    </row>
    <row r="345" spans="2:7">
      <c r="B345" s="41"/>
      <c r="C345" s="42"/>
      <c r="D345" s="41"/>
      <c r="E345" s="43"/>
      <c r="F345" s="292"/>
      <c r="G345" s="292"/>
    </row>
    <row r="346" spans="2:7">
      <c r="B346" s="41"/>
      <c r="C346" s="42"/>
      <c r="D346" s="41"/>
      <c r="E346" s="43"/>
      <c r="F346" s="292"/>
      <c r="G346" s="292"/>
    </row>
    <row r="347" spans="2:7">
      <c r="B347" s="41"/>
      <c r="C347" s="42"/>
      <c r="D347" s="41"/>
      <c r="E347" s="43"/>
      <c r="F347" s="292"/>
      <c r="G347" s="292"/>
    </row>
    <row r="348" spans="2:7">
      <c r="B348" s="41"/>
      <c r="C348" s="42"/>
      <c r="D348" s="41"/>
      <c r="E348" s="43"/>
      <c r="F348" s="292"/>
      <c r="G348" s="292"/>
    </row>
    <row r="349" spans="2:7">
      <c r="B349" s="41"/>
      <c r="C349" s="42"/>
      <c r="D349" s="41"/>
      <c r="E349" s="43"/>
      <c r="F349" s="292"/>
      <c r="G349" s="292"/>
    </row>
    <row r="350" spans="2:7">
      <c r="B350" s="41"/>
      <c r="C350" s="42"/>
      <c r="D350" s="41"/>
      <c r="E350" s="43"/>
      <c r="F350" s="292"/>
      <c r="G350" s="292"/>
    </row>
    <row r="351" spans="2:7">
      <c r="B351" s="41"/>
      <c r="C351" s="42"/>
      <c r="D351" s="41"/>
      <c r="E351" s="43"/>
      <c r="F351" s="292"/>
      <c r="G351" s="292"/>
    </row>
    <row r="352" spans="2:7">
      <c r="B352" s="41"/>
      <c r="C352" s="42"/>
      <c r="D352" s="41"/>
      <c r="E352" s="43"/>
      <c r="F352" s="292"/>
      <c r="G352" s="292"/>
    </row>
    <row r="353" spans="2:7">
      <c r="B353" s="41"/>
      <c r="C353" s="42"/>
      <c r="D353" s="41"/>
      <c r="E353" s="43"/>
      <c r="F353" s="292"/>
      <c r="G353" s="292"/>
    </row>
    <row r="354" spans="2:7">
      <c r="B354" s="41"/>
      <c r="C354" s="42"/>
      <c r="D354" s="41"/>
      <c r="E354" s="43"/>
      <c r="F354" s="292"/>
      <c r="G354" s="292"/>
    </row>
    <row r="355" spans="2:7">
      <c r="B355" s="41"/>
      <c r="C355" s="42"/>
      <c r="D355" s="41"/>
      <c r="E355" s="43"/>
      <c r="F355" s="292"/>
      <c r="G355" s="292"/>
    </row>
    <row r="356" spans="2:7">
      <c r="B356" s="41"/>
      <c r="C356" s="42"/>
      <c r="D356" s="41"/>
      <c r="E356" s="43"/>
      <c r="F356" s="292"/>
      <c r="G356" s="292"/>
    </row>
    <row r="357" spans="2:7">
      <c r="B357" s="41"/>
      <c r="C357" s="42"/>
      <c r="D357" s="41"/>
      <c r="E357" s="43"/>
      <c r="F357" s="292"/>
      <c r="G357" s="292"/>
    </row>
    <row r="358" spans="2:7">
      <c r="B358" s="41"/>
      <c r="C358" s="42"/>
      <c r="D358" s="41"/>
      <c r="E358" s="43"/>
      <c r="F358" s="292"/>
      <c r="G358" s="292"/>
    </row>
    <row r="359" spans="2:7">
      <c r="B359" s="41"/>
      <c r="C359" s="42"/>
      <c r="D359" s="41"/>
      <c r="E359" s="43"/>
      <c r="F359" s="292"/>
      <c r="G359" s="292"/>
    </row>
    <row r="360" spans="2:7">
      <c r="B360" s="41"/>
      <c r="C360" s="42"/>
      <c r="D360" s="41"/>
      <c r="E360" s="43"/>
      <c r="F360" s="292"/>
      <c r="G360" s="292"/>
    </row>
    <row r="361" spans="2:7">
      <c r="B361" s="41"/>
      <c r="C361" s="42"/>
      <c r="D361" s="41"/>
      <c r="E361" s="43"/>
      <c r="F361" s="292"/>
      <c r="G361" s="292"/>
    </row>
    <row r="362" spans="2:7">
      <c r="B362" s="41"/>
      <c r="C362" s="42"/>
      <c r="D362" s="41"/>
      <c r="E362" s="43"/>
      <c r="F362" s="292"/>
      <c r="G362" s="292"/>
    </row>
    <row r="363" spans="2:7">
      <c r="B363" s="41"/>
      <c r="C363" s="42"/>
      <c r="D363" s="41"/>
      <c r="E363" s="43"/>
      <c r="F363" s="292"/>
      <c r="G363" s="292"/>
    </row>
    <row r="364" spans="2:7">
      <c r="B364" s="41"/>
      <c r="C364" s="42"/>
      <c r="D364" s="41"/>
      <c r="E364" s="43"/>
      <c r="F364" s="292"/>
      <c r="G364" s="292"/>
    </row>
    <row r="365" spans="2:7">
      <c r="B365" s="41"/>
      <c r="C365" s="42"/>
      <c r="D365" s="41"/>
      <c r="E365" s="43"/>
      <c r="F365" s="292"/>
      <c r="G365" s="292"/>
    </row>
    <row r="366" spans="2:7">
      <c r="B366" s="41"/>
      <c r="C366" s="42"/>
      <c r="D366" s="41"/>
      <c r="E366" s="43"/>
      <c r="F366" s="292"/>
      <c r="G366" s="292"/>
    </row>
    <row r="367" spans="2:7">
      <c r="B367" s="41"/>
      <c r="C367" s="42"/>
      <c r="D367" s="41"/>
      <c r="E367" s="43"/>
      <c r="F367" s="292"/>
      <c r="G367" s="292"/>
    </row>
    <row r="368" spans="2:7">
      <c r="B368" s="41"/>
      <c r="C368" s="42"/>
      <c r="D368" s="41"/>
      <c r="E368" s="43"/>
      <c r="F368" s="292"/>
      <c r="G368" s="292"/>
    </row>
    <row r="369" spans="2:7">
      <c r="B369" s="41"/>
      <c r="C369" s="42"/>
      <c r="D369" s="41"/>
      <c r="E369" s="43"/>
      <c r="F369" s="292"/>
      <c r="G369" s="292"/>
    </row>
    <row r="370" spans="2:7">
      <c r="B370" s="41"/>
      <c r="C370" s="42"/>
      <c r="D370" s="41"/>
      <c r="E370" s="43"/>
      <c r="F370" s="292"/>
      <c r="G370" s="292"/>
    </row>
    <row r="371" spans="2:7">
      <c r="B371" s="41"/>
      <c r="C371" s="42"/>
      <c r="D371" s="41"/>
      <c r="E371" s="43"/>
      <c r="F371" s="292"/>
      <c r="G371" s="292"/>
    </row>
    <row r="372" spans="2:7">
      <c r="B372" s="41"/>
      <c r="C372" s="42"/>
      <c r="D372" s="41"/>
      <c r="E372" s="43"/>
      <c r="F372" s="292"/>
      <c r="G372" s="292"/>
    </row>
    <row r="373" spans="2:7">
      <c r="B373" s="41"/>
      <c r="C373" s="42"/>
      <c r="D373" s="41"/>
      <c r="E373" s="43"/>
      <c r="F373" s="292"/>
      <c r="G373" s="292"/>
    </row>
    <row r="374" spans="2:7">
      <c r="B374" s="41"/>
      <c r="C374" s="42"/>
      <c r="D374" s="41"/>
      <c r="E374" s="43"/>
      <c r="F374" s="292"/>
      <c r="G374" s="292"/>
    </row>
    <row r="375" spans="2:7">
      <c r="B375" s="41"/>
      <c r="C375" s="42"/>
      <c r="D375" s="41"/>
      <c r="E375" s="43"/>
      <c r="F375" s="292"/>
      <c r="G375" s="292"/>
    </row>
    <row r="376" spans="2:7">
      <c r="B376" s="41"/>
      <c r="C376" s="42"/>
      <c r="D376" s="41"/>
      <c r="E376" s="43"/>
      <c r="F376" s="292"/>
      <c r="G376" s="292"/>
    </row>
    <row r="377" spans="2:7">
      <c r="B377" s="41"/>
      <c r="C377" s="42"/>
      <c r="D377" s="41"/>
      <c r="E377" s="43"/>
      <c r="F377" s="292"/>
      <c r="G377" s="292"/>
    </row>
    <row r="378" spans="2:7">
      <c r="B378" s="41"/>
      <c r="C378" s="42"/>
      <c r="D378" s="41"/>
      <c r="E378" s="43"/>
      <c r="F378" s="292"/>
      <c r="G378" s="292"/>
    </row>
    <row r="379" spans="2:7">
      <c r="B379" s="41"/>
      <c r="C379" s="42"/>
      <c r="D379" s="41"/>
      <c r="E379" s="43"/>
      <c r="F379" s="292"/>
      <c r="G379" s="292"/>
    </row>
    <row r="380" spans="2:7">
      <c r="B380" s="41"/>
      <c r="C380" s="42"/>
      <c r="D380" s="41"/>
      <c r="E380" s="43"/>
      <c r="F380" s="292"/>
      <c r="G380" s="292"/>
    </row>
    <row r="381" spans="2:7">
      <c r="B381" s="41"/>
      <c r="C381" s="42"/>
      <c r="D381" s="41"/>
      <c r="E381" s="43"/>
      <c r="F381" s="292"/>
      <c r="G381" s="292"/>
    </row>
    <row r="382" spans="2:7">
      <c r="B382" s="41"/>
      <c r="C382" s="42"/>
      <c r="D382" s="41"/>
      <c r="E382" s="43"/>
      <c r="F382" s="292"/>
      <c r="G382" s="292"/>
    </row>
    <row r="383" spans="2:7">
      <c r="B383" s="41"/>
      <c r="C383" s="42"/>
      <c r="D383" s="41"/>
      <c r="E383" s="43"/>
      <c r="F383" s="292"/>
      <c r="G383" s="292"/>
    </row>
    <row r="384" spans="2:7">
      <c r="B384" s="41"/>
      <c r="C384" s="42"/>
      <c r="D384" s="41"/>
      <c r="E384" s="43"/>
      <c r="F384" s="292"/>
      <c r="G384" s="292"/>
    </row>
    <row r="385" spans="2:7">
      <c r="B385" s="41"/>
      <c r="C385" s="42"/>
      <c r="D385" s="41"/>
      <c r="E385" s="43"/>
      <c r="F385" s="292"/>
      <c r="G385" s="292"/>
    </row>
    <row r="386" spans="2:7">
      <c r="B386" s="41"/>
      <c r="C386" s="42"/>
      <c r="D386" s="41"/>
      <c r="E386" s="43"/>
      <c r="F386" s="292"/>
      <c r="G386" s="292"/>
    </row>
    <row r="387" spans="2:7">
      <c r="B387" s="41"/>
      <c r="C387" s="42"/>
      <c r="D387" s="41"/>
      <c r="E387" s="43"/>
      <c r="F387" s="292"/>
      <c r="G387" s="292"/>
    </row>
    <row r="388" spans="2:7">
      <c r="B388" s="41"/>
      <c r="C388" s="42"/>
      <c r="D388" s="41"/>
      <c r="E388" s="43"/>
      <c r="F388" s="292"/>
      <c r="G388" s="292"/>
    </row>
    <row r="389" spans="2:7">
      <c r="B389" s="41"/>
      <c r="C389" s="42"/>
      <c r="D389" s="41"/>
      <c r="E389" s="43"/>
      <c r="F389" s="292"/>
      <c r="G389" s="292"/>
    </row>
    <row r="390" spans="2:7">
      <c r="B390" s="41"/>
      <c r="C390" s="42"/>
      <c r="D390" s="41"/>
      <c r="E390" s="43"/>
      <c r="F390" s="292"/>
      <c r="G390" s="292"/>
    </row>
    <row r="391" spans="2:7">
      <c r="B391" s="41"/>
      <c r="C391" s="42"/>
      <c r="D391" s="41"/>
      <c r="E391" s="43"/>
      <c r="F391" s="292"/>
      <c r="G391" s="292"/>
    </row>
    <row r="392" spans="2:7">
      <c r="B392" s="41"/>
      <c r="C392" s="42"/>
      <c r="D392" s="41"/>
      <c r="E392" s="43"/>
      <c r="F392" s="292"/>
      <c r="G392" s="292"/>
    </row>
    <row r="393" spans="2:7">
      <c r="B393" s="41"/>
      <c r="C393" s="42"/>
      <c r="D393" s="41"/>
      <c r="E393" s="43"/>
      <c r="F393" s="292"/>
      <c r="G393" s="292"/>
    </row>
    <row r="394" spans="2:7">
      <c r="B394" s="41"/>
      <c r="C394" s="42"/>
      <c r="D394" s="41"/>
      <c r="E394" s="43"/>
      <c r="F394" s="292"/>
      <c r="G394" s="292"/>
    </row>
    <row r="395" spans="2:7">
      <c r="B395" s="41"/>
      <c r="C395" s="42"/>
      <c r="D395" s="41"/>
      <c r="E395" s="43"/>
      <c r="F395" s="292"/>
      <c r="G395" s="292"/>
    </row>
    <row r="396" spans="2:7">
      <c r="B396" s="41"/>
      <c r="C396" s="42"/>
      <c r="D396" s="41"/>
      <c r="E396" s="43"/>
      <c r="F396" s="292"/>
      <c r="G396" s="292"/>
    </row>
    <row r="397" spans="2:7">
      <c r="B397" s="41"/>
      <c r="C397" s="42"/>
      <c r="D397" s="41"/>
      <c r="E397" s="43"/>
      <c r="F397" s="292"/>
      <c r="G397" s="292"/>
    </row>
    <row r="398" spans="2:7">
      <c r="B398" s="41"/>
      <c r="C398" s="42"/>
      <c r="D398" s="41"/>
      <c r="E398" s="43"/>
      <c r="F398" s="292"/>
      <c r="G398" s="292"/>
    </row>
    <row r="399" spans="2:7">
      <c r="B399" s="41"/>
      <c r="C399" s="42"/>
      <c r="D399" s="41"/>
      <c r="E399" s="43"/>
      <c r="F399" s="292"/>
      <c r="G399" s="292"/>
    </row>
    <row r="400" spans="2:7">
      <c r="B400" s="41"/>
      <c r="C400" s="42"/>
      <c r="D400" s="41"/>
      <c r="E400" s="43"/>
      <c r="F400" s="292"/>
      <c r="G400" s="292"/>
    </row>
    <row r="401" spans="2:7">
      <c r="B401" s="41"/>
      <c r="C401" s="42"/>
      <c r="D401" s="41"/>
      <c r="E401" s="43"/>
      <c r="F401" s="292"/>
      <c r="G401" s="292"/>
    </row>
    <row r="402" spans="2:7">
      <c r="B402" s="41"/>
      <c r="C402" s="42"/>
      <c r="D402" s="41"/>
      <c r="E402" s="43"/>
      <c r="F402" s="292"/>
      <c r="G402" s="292"/>
    </row>
    <row r="403" spans="2:7">
      <c r="B403" s="41"/>
      <c r="C403" s="42"/>
      <c r="D403" s="41"/>
      <c r="E403" s="43"/>
      <c r="F403" s="292"/>
      <c r="G403" s="292"/>
    </row>
    <row r="404" spans="2:7">
      <c r="B404" s="41"/>
      <c r="C404" s="42"/>
      <c r="D404" s="41"/>
      <c r="E404" s="43"/>
      <c r="F404" s="292"/>
      <c r="G404" s="292"/>
    </row>
    <row r="405" spans="2:7">
      <c r="B405" s="41"/>
      <c r="C405" s="42"/>
      <c r="D405" s="41"/>
      <c r="E405" s="43"/>
      <c r="F405" s="292"/>
      <c r="G405" s="292"/>
    </row>
    <row r="406" spans="2:7">
      <c r="B406" s="41"/>
      <c r="C406" s="42"/>
      <c r="D406" s="41"/>
      <c r="E406" s="43"/>
      <c r="F406" s="292"/>
      <c r="G406" s="292"/>
    </row>
    <row r="407" spans="2:7">
      <c r="B407" s="41"/>
      <c r="C407" s="42"/>
      <c r="D407" s="41"/>
      <c r="E407" s="43"/>
      <c r="F407" s="292"/>
      <c r="G407" s="292"/>
    </row>
    <row r="408" spans="2:7">
      <c r="B408" s="41"/>
      <c r="C408" s="42"/>
      <c r="D408" s="41"/>
      <c r="E408" s="43"/>
      <c r="F408" s="292"/>
      <c r="G408" s="292"/>
    </row>
    <row r="409" spans="2:7">
      <c r="B409" s="41"/>
      <c r="C409" s="42"/>
      <c r="D409" s="41"/>
      <c r="E409" s="43"/>
      <c r="F409" s="292"/>
      <c r="G409" s="292"/>
    </row>
    <row r="410" spans="2:7">
      <c r="B410" s="41"/>
      <c r="C410" s="42"/>
      <c r="D410" s="41"/>
      <c r="E410" s="43"/>
      <c r="F410" s="292"/>
      <c r="G410" s="292"/>
    </row>
    <row r="411" spans="2:7">
      <c r="B411" s="41"/>
      <c r="C411" s="42"/>
      <c r="D411" s="41"/>
      <c r="E411" s="43"/>
      <c r="F411" s="292"/>
      <c r="G411" s="292"/>
    </row>
    <row r="412" spans="2:7">
      <c r="B412" s="41"/>
      <c r="C412" s="42"/>
      <c r="D412" s="41"/>
      <c r="E412" s="43"/>
      <c r="F412" s="292"/>
      <c r="G412" s="292"/>
    </row>
    <row r="413" spans="2:7">
      <c r="B413" s="41"/>
      <c r="C413" s="42"/>
      <c r="D413" s="41"/>
      <c r="E413" s="43"/>
      <c r="F413" s="292"/>
      <c r="G413" s="292"/>
    </row>
    <row r="414" spans="2:7">
      <c r="B414" s="41"/>
      <c r="C414" s="42"/>
      <c r="D414" s="41"/>
      <c r="E414" s="43"/>
      <c r="F414" s="292"/>
      <c r="G414" s="292"/>
    </row>
    <row r="415" spans="2:7">
      <c r="B415" s="41"/>
      <c r="C415" s="42"/>
      <c r="D415" s="41"/>
      <c r="E415" s="43"/>
      <c r="F415" s="292"/>
      <c r="G415" s="292"/>
    </row>
    <row r="416" spans="2:7">
      <c r="B416" s="41"/>
      <c r="C416" s="42"/>
      <c r="D416" s="41"/>
      <c r="E416" s="43"/>
      <c r="F416" s="292"/>
      <c r="G416" s="292"/>
    </row>
    <row r="417" spans="2:7">
      <c r="B417" s="41"/>
      <c r="C417" s="42"/>
      <c r="D417" s="41"/>
      <c r="E417" s="43"/>
      <c r="F417" s="292"/>
      <c r="G417" s="292"/>
    </row>
    <row r="418" spans="2:7">
      <c r="B418" s="41"/>
      <c r="C418" s="42"/>
      <c r="D418" s="41"/>
      <c r="E418" s="43"/>
      <c r="F418" s="292"/>
      <c r="G418" s="292"/>
    </row>
    <row r="419" spans="2:7">
      <c r="B419" s="41"/>
      <c r="C419" s="42"/>
      <c r="D419" s="41"/>
      <c r="E419" s="43"/>
      <c r="F419" s="292"/>
      <c r="G419" s="292"/>
    </row>
    <row r="420" spans="2:7">
      <c r="B420" s="41"/>
      <c r="C420" s="42"/>
      <c r="D420" s="41"/>
      <c r="E420" s="43"/>
      <c r="F420" s="292"/>
      <c r="G420" s="292"/>
    </row>
    <row r="421" spans="2:7">
      <c r="B421" s="41"/>
      <c r="C421" s="42"/>
      <c r="D421" s="41"/>
      <c r="E421" s="43"/>
      <c r="F421" s="292"/>
      <c r="G421" s="292"/>
    </row>
    <row r="422" spans="2:7">
      <c r="B422" s="41"/>
      <c r="C422" s="42"/>
      <c r="D422" s="41"/>
      <c r="E422" s="43"/>
      <c r="F422" s="292"/>
      <c r="G422" s="292"/>
    </row>
    <row r="423" spans="2:7">
      <c r="B423" s="41"/>
      <c r="C423" s="42"/>
      <c r="D423" s="41"/>
      <c r="E423" s="43"/>
      <c r="F423" s="292"/>
      <c r="G423" s="292"/>
    </row>
    <row r="424" spans="2:7">
      <c r="B424" s="41"/>
      <c r="C424" s="42"/>
      <c r="D424" s="41"/>
      <c r="E424" s="43"/>
      <c r="F424" s="292"/>
      <c r="G424" s="292"/>
    </row>
    <row r="425" spans="2:7">
      <c r="B425" s="41"/>
      <c r="C425" s="42"/>
      <c r="D425" s="41"/>
      <c r="E425" s="43"/>
      <c r="F425" s="292"/>
      <c r="G425" s="292"/>
    </row>
    <row r="426" spans="2:7">
      <c r="B426" s="41"/>
      <c r="C426" s="42"/>
      <c r="D426" s="41"/>
      <c r="E426" s="43"/>
      <c r="F426" s="292"/>
      <c r="G426" s="292"/>
    </row>
    <row r="427" spans="2:7">
      <c r="B427" s="41"/>
      <c r="C427" s="42"/>
      <c r="D427" s="41"/>
      <c r="E427" s="43"/>
      <c r="F427" s="292"/>
      <c r="G427" s="292"/>
    </row>
    <row r="428" spans="2:7">
      <c r="B428" s="41"/>
      <c r="C428" s="42"/>
      <c r="D428" s="41"/>
      <c r="E428" s="43"/>
      <c r="F428" s="292"/>
      <c r="G428" s="292"/>
    </row>
    <row r="429" spans="2:7">
      <c r="B429" s="41"/>
      <c r="C429" s="42"/>
      <c r="D429" s="41"/>
      <c r="E429" s="43"/>
      <c r="F429" s="292"/>
      <c r="G429" s="292"/>
    </row>
    <row r="430" spans="2:7">
      <c r="B430" s="41"/>
      <c r="C430" s="42"/>
      <c r="D430" s="41"/>
      <c r="E430" s="43"/>
      <c r="F430" s="292"/>
      <c r="G430" s="292"/>
    </row>
    <row r="431" spans="2:7">
      <c r="B431" s="41"/>
      <c r="C431" s="42"/>
      <c r="D431" s="41"/>
      <c r="E431" s="43"/>
      <c r="F431" s="292"/>
      <c r="G431" s="292"/>
    </row>
    <row r="432" spans="2:7">
      <c r="B432" s="41"/>
      <c r="C432" s="42"/>
      <c r="D432" s="41"/>
      <c r="E432" s="43"/>
      <c r="F432" s="292"/>
      <c r="G432" s="292"/>
    </row>
    <row r="433" spans="2:7">
      <c r="B433" s="41"/>
      <c r="C433" s="42"/>
      <c r="D433" s="41"/>
      <c r="E433" s="43"/>
      <c r="F433" s="292"/>
      <c r="G433" s="292"/>
    </row>
    <row r="434" spans="2:7">
      <c r="B434" s="41"/>
      <c r="C434" s="42"/>
      <c r="D434" s="41"/>
      <c r="E434" s="43"/>
      <c r="F434" s="292"/>
      <c r="G434" s="292"/>
    </row>
    <row r="435" spans="2:7">
      <c r="B435" s="41"/>
      <c r="C435" s="42"/>
      <c r="D435" s="41"/>
      <c r="E435" s="43"/>
      <c r="F435" s="292"/>
      <c r="G435" s="292"/>
    </row>
    <row r="436" spans="2:7">
      <c r="B436" s="41"/>
      <c r="C436" s="42"/>
      <c r="D436" s="41"/>
      <c r="E436" s="43"/>
      <c r="F436" s="292"/>
      <c r="G436" s="292"/>
    </row>
    <row r="437" spans="2:7">
      <c r="B437" s="41"/>
      <c r="C437" s="42"/>
      <c r="D437" s="41"/>
      <c r="E437" s="43"/>
      <c r="F437" s="292"/>
      <c r="G437" s="292"/>
    </row>
    <row r="438" spans="2:7">
      <c r="B438" s="41"/>
      <c r="C438" s="42"/>
      <c r="D438" s="41"/>
      <c r="E438" s="43"/>
      <c r="F438" s="292"/>
      <c r="G438" s="292"/>
    </row>
    <row r="439" spans="2:7">
      <c r="B439" s="41"/>
      <c r="C439" s="42"/>
      <c r="D439" s="41"/>
      <c r="E439" s="43"/>
      <c r="F439" s="292"/>
      <c r="G439" s="292"/>
    </row>
    <row r="440" spans="2:7">
      <c r="B440" s="41"/>
      <c r="C440" s="42"/>
      <c r="D440" s="41"/>
      <c r="E440" s="43"/>
      <c r="F440" s="292"/>
      <c r="G440" s="292"/>
    </row>
    <row r="441" spans="2:7">
      <c r="B441" s="41"/>
      <c r="C441" s="42"/>
      <c r="D441" s="41"/>
      <c r="E441" s="43"/>
      <c r="F441" s="292"/>
      <c r="G441" s="292"/>
    </row>
    <row r="442" spans="2:7">
      <c r="B442" s="41"/>
      <c r="C442" s="42"/>
      <c r="D442" s="41"/>
      <c r="E442" s="43"/>
      <c r="F442" s="292"/>
      <c r="G442" s="292"/>
    </row>
    <row r="443" spans="2:7">
      <c r="B443" s="41"/>
      <c r="C443" s="42"/>
      <c r="D443" s="41"/>
      <c r="E443" s="43"/>
      <c r="F443" s="292"/>
      <c r="G443" s="292"/>
    </row>
    <row r="444" spans="2:7">
      <c r="B444" s="41"/>
      <c r="C444" s="42"/>
      <c r="D444" s="41"/>
      <c r="E444" s="43"/>
      <c r="F444" s="292"/>
      <c r="G444" s="292"/>
    </row>
    <row r="445" spans="2:7">
      <c r="B445" s="41"/>
      <c r="C445" s="42"/>
      <c r="D445" s="41"/>
      <c r="E445" s="43"/>
      <c r="F445" s="292"/>
      <c r="G445" s="292"/>
    </row>
    <row r="446" spans="2:7">
      <c r="B446" s="41"/>
      <c r="C446" s="42"/>
      <c r="D446" s="41"/>
      <c r="E446" s="43"/>
      <c r="F446" s="292"/>
      <c r="G446" s="292"/>
    </row>
    <row r="447" spans="2:7">
      <c r="B447" s="41"/>
      <c r="C447" s="42"/>
      <c r="D447" s="41"/>
      <c r="E447" s="43"/>
      <c r="F447" s="292"/>
      <c r="G447" s="292"/>
    </row>
    <row r="448" spans="2:7">
      <c r="B448" s="41"/>
      <c r="C448" s="42"/>
      <c r="D448" s="41"/>
      <c r="E448" s="43"/>
      <c r="F448" s="292"/>
      <c r="G448" s="292"/>
    </row>
    <row r="449" spans="2:7">
      <c r="B449" s="41"/>
      <c r="C449" s="42"/>
      <c r="D449" s="41"/>
      <c r="E449" s="43"/>
      <c r="F449" s="292"/>
      <c r="G449" s="292"/>
    </row>
    <row r="450" spans="2:7">
      <c r="B450" s="41"/>
      <c r="C450" s="42"/>
      <c r="D450" s="41"/>
      <c r="E450" s="43"/>
      <c r="F450" s="292"/>
      <c r="G450" s="292"/>
    </row>
    <row r="451" spans="2:7">
      <c r="B451" s="41"/>
      <c r="C451" s="42"/>
      <c r="D451" s="41"/>
      <c r="E451" s="43"/>
      <c r="F451" s="292"/>
      <c r="G451" s="292"/>
    </row>
    <row r="452" spans="2:7">
      <c r="B452" s="41"/>
      <c r="C452" s="42"/>
      <c r="D452" s="41"/>
      <c r="E452" s="43"/>
      <c r="F452" s="292"/>
      <c r="G452" s="292"/>
    </row>
    <row r="453" spans="2:7">
      <c r="B453" s="41"/>
      <c r="C453" s="42"/>
      <c r="D453" s="41"/>
      <c r="E453" s="43"/>
      <c r="F453" s="292"/>
      <c r="G453" s="292"/>
    </row>
    <row r="454" spans="2:7">
      <c r="B454" s="41"/>
      <c r="C454" s="42"/>
      <c r="D454" s="41"/>
      <c r="E454" s="43"/>
      <c r="F454" s="292"/>
      <c r="G454" s="292"/>
    </row>
    <row r="455" spans="2:7">
      <c r="B455" s="41"/>
      <c r="C455" s="42"/>
      <c r="D455" s="41"/>
      <c r="E455" s="43"/>
      <c r="F455" s="292"/>
      <c r="G455" s="292"/>
    </row>
    <row r="456" spans="2:7">
      <c r="B456" s="41"/>
      <c r="C456" s="42"/>
      <c r="D456" s="41"/>
      <c r="E456" s="43"/>
      <c r="F456" s="292"/>
      <c r="G456" s="292"/>
    </row>
    <row r="457" spans="2:7">
      <c r="B457" s="41"/>
      <c r="C457" s="42"/>
      <c r="D457" s="41"/>
      <c r="E457" s="43"/>
      <c r="F457" s="292"/>
      <c r="G457" s="292"/>
    </row>
    <row r="458" spans="2:7">
      <c r="B458" s="41"/>
      <c r="C458" s="42"/>
      <c r="D458" s="41"/>
      <c r="E458" s="43"/>
      <c r="F458" s="292"/>
      <c r="G458" s="292"/>
    </row>
    <row r="459" spans="2:7">
      <c r="B459" s="41"/>
      <c r="C459" s="42"/>
      <c r="D459" s="41"/>
      <c r="E459" s="43"/>
      <c r="F459" s="292"/>
      <c r="G459" s="292"/>
    </row>
    <row r="460" spans="2:7">
      <c r="B460" s="41"/>
      <c r="C460" s="42"/>
      <c r="D460" s="41"/>
      <c r="E460" s="43"/>
      <c r="F460" s="292"/>
      <c r="G460" s="292"/>
    </row>
    <row r="461" spans="2:7">
      <c r="B461" s="41"/>
      <c r="C461" s="42"/>
      <c r="D461" s="41"/>
      <c r="E461" s="43"/>
      <c r="F461" s="292"/>
      <c r="G461" s="292"/>
    </row>
    <row r="462" spans="2:7">
      <c r="B462" s="41"/>
      <c r="C462" s="42"/>
      <c r="D462" s="41"/>
      <c r="E462" s="43"/>
      <c r="F462" s="292"/>
      <c r="G462" s="292"/>
    </row>
    <row r="463" spans="2:7">
      <c r="B463" s="41"/>
      <c r="C463" s="42"/>
      <c r="D463" s="41"/>
      <c r="E463" s="43"/>
      <c r="F463" s="292"/>
      <c r="G463" s="292"/>
    </row>
    <row r="464" spans="2:7">
      <c r="B464" s="41"/>
      <c r="C464" s="42"/>
      <c r="D464" s="41"/>
      <c r="E464" s="43"/>
      <c r="F464" s="292"/>
      <c r="G464" s="292"/>
    </row>
    <row r="465" spans="2:7">
      <c r="B465" s="41"/>
      <c r="C465" s="42"/>
      <c r="D465" s="41"/>
      <c r="E465" s="43"/>
      <c r="F465" s="292"/>
      <c r="G465" s="292"/>
    </row>
    <row r="466" spans="2:7">
      <c r="B466" s="41"/>
      <c r="C466" s="42"/>
      <c r="D466" s="41"/>
      <c r="E466" s="43"/>
      <c r="F466" s="292"/>
      <c r="G466" s="292"/>
    </row>
    <row r="467" spans="2:7">
      <c r="B467" s="41"/>
      <c r="C467" s="42"/>
      <c r="D467" s="41"/>
      <c r="E467" s="43"/>
      <c r="F467" s="292"/>
      <c r="G467" s="292"/>
    </row>
    <row r="468" spans="2:7">
      <c r="B468" s="41"/>
      <c r="C468" s="42"/>
      <c r="D468" s="41"/>
      <c r="E468" s="43"/>
      <c r="F468" s="292"/>
      <c r="G468" s="292"/>
    </row>
    <row r="469" spans="2:7">
      <c r="B469" s="41"/>
      <c r="C469" s="42"/>
      <c r="D469" s="41"/>
      <c r="E469" s="43"/>
      <c r="F469" s="292"/>
      <c r="G469" s="292"/>
    </row>
    <row r="470" spans="2:7">
      <c r="B470" s="41"/>
      <c r="C470" s="42"/>
      <c r="D470" s="41"/>
      <c r="E470" s="43"/>
      <c r="F470" s="292"/>
      <c r="G470" s="292"/>
    </row>
    <row r="471" spans="2:7">
      <c r="B471" s="41"/>
      <c r="C471" s="42"/>
      <c r="D471" s="41"/>
      <c r="E471" s="43"/>
      <c r="F471" s="292"/>
      <c r="G471" s="292"/>
    </row>
    <row r="472" spans="2:7">
      <c r="B472" s="41"/>
      <c r="C472" s="42"/>
      <c r="D472" s="41"/>
      <c r="E472" s="43"/>
      <c r="F472" s="292"/>
      <c r="G472" s="292"/>
    </row>
    <row r="473" spans="2:7">
      <c r="B473" s="41"/>
      <c r="C473" s="42"/>
      <c r="D473" s="41"/>
      <c r="E473" s="43"/>
      <c r="F473" s="292"/>
      <c r="G473" s="292"/>
    </row>
    <row r="474" spans="2:7">
      <c r="B474" s="41"/>
      <c r="C474" s="42"/>
      <c r="D474" s="41"/>
      <c r="E474" s="43"/>
      <c r="F474" s="292"/>
      <c r="G474" s="292"/>
    </row>
    <row r="475" spans="2:7">
      <c r="B475" s="41"/>
      <c r="C475" s="42"/>
      <c r="D475" s="41"/>
      <c r="E475" s="43"/>
      <c r="F475" s="292"/>
      <c r="G475" s="292"/>
    </row>
    <row r="476" spans="2:7">
      <c r="B476" s="41"/>
      <c r="C476" s="42"/>
      <c r="D476" s="41"/>
      <c r="E476" s="43"/>
      <c r="F476" s="292"/>
      <c r="G476" s="292"/>
    </row>
    <row r="477" spans="2:7">
      <c r="B477" s="41"/>
      <c r="C477" s="42"/>
      <c r="D477" s="41"/>
      <c r="E477" s="43"/>
      <c r="F477" s="292"/>
      <c r="G477" s="292"/>
    </row>
    <row r="478" spans="2:7">
      <c r="B478" s="41"/>
      <c r="C478" s="42"/>
      <c r="D478" s="41"/>
      <c r="E478" s="43"/>
      <c r="F478" s="292"/>
      <c r="G478" s="292"/>
    </row>
    <row r="479" spans="2:7">
      <c r="B479" s="41"/>
      <c r="C479" s="42"/>
      <c r="D479" s="41"/>
      <c r="E479" s="43"/>
      <c r="F479" s="292"/>
      <c r="G479" s="292"/>
    </row>
    <row r="480" spans="2:7">
      <c r="B480" s="41"/>
      <c r="C480" s="42"/>
      <c r="D480" s="41"/>
      <c r="E480" s="43"/>
      <c r="F480" s="292"/>
      <c r="G480" s="292"/>
    </row>
    <row r="481" spans="2:7">
      <c r="B481" s="41"/>
      <c r="C481" s="42"/>
      <c r="D481" s="41"/>
      <c r="E481" s="43"/>
      <c r="F481" s="292"/>
      <c r="G481" s="292"/>
    </row>
    <row r="482" spans="2:7">
      <c r="B482" s="41"/>
      <c r="C482" s="42"/>
      <c r="D482" s="41"/>
      <c r="E482" s="43"/>
      <c r="F482" s="292"/>
      <c r="G482" s="292"/>
    </row>
    <row r="483" spans="2:7">
      <c r="B483" s="41"/>
      <c r="C483" s="42"/>
      <c r="D483" s="41"/>
      <c r="E483" s="43"/>
      <c r="F483" s="292"/>
      <c r="G483" s="292"/>
    </row>
    <row r="484" spans="2:7">
      <c r="B484" s="41"/>
      <c r="C484" s="42"/>
      <c r="D484" s="41"/>
      <c r="E484" s="43"/>
      <c r="F484" s="292"/>
      <c r="G484" s="292"/>
    </row>
    <row r="485" spans="2:7">
      <c r="B485" s="41"/>
      <c r="C485" s="42"/>
      <c r="D485" s="41"/>
      <c r="E485" s="43"/>
      <c r="F485" s="292"/>
      <c r="G485" s="292"/>
    </row>
    <row r="486" spans="2:7">
      <c r="B486" s="41"/>
      <c r="C486" s="42"/>
      <c r="D486" s="41"/>
      <c r="E486" s="43"/>
      <c r="F486" s="292"/>
      <c r="G486" s="292"/>
    </row>
    <row r="487" spans="2:7">
      <c r="B487" s="41"/>
      <c r="C487" s="42"/>
      <c r="D487" s="41"/>
      <c r="E487" s="43"/>
      <c r="F487" s="292"/>
      <c r="G487" s="292"/>
    </row>
    <row r="488" spans="2:7">
      <c r="B488" s="41"/>
      <c r="C488" s="42"/>
      <c r="D488" s="41"/>
      <c r="E488" s="43"/>
      <c r="F488" s="292"/>
      <c r="G488" s="292"/>
    </row>
    <row r="489" spans="2:7">
      <c r="B489" s="41"/>
      <c r="C489" s="42"/>
      <c r="D489" s="41"/>
      <c r="E489" s="43"/>
      <c r="F489" s="292"/>
      <c r="G489" s="292"/>
    </row>
    <row r="490" spans="2:7">
      <c r="B490" s="41"/>
      <c r="C490" s="42"/>
      <c r="D490" s="41"/>
      <c r="E490" s="43"/>
      <c r="F490" s="292"/>
      <c r="G490" s="292"/>
    </row>
    <row r="491" spans="2:7">
      <c r="B491" s="41"/>
      <c r="C491" s="42"/>
      <c r="D491" s="41"/>
      <c r="E491" s="43"/>
      <c r="F491" s="292"/>
      <c r="G491" s="292"/>
    </row>
    <row r="492" spans="2:7">
      <c r="B492" s="41"/>
      <c r="C492" s="42"/>
      <c r="D492" s="41"/>
      <c r="E492" s="43"/>
      <c r="F492" s="292"/>
      <c r="G492" s="292"/>
    </row>
    <row r="493" spans="2:7">
      <c r="B493" s="41"/>
      <c r="C493" s="42"/>
      <c r="D493" s="41"/>
      <c r="E493" s="43"/>
      <c r="F493" s="292"/>
      <c r="G493" s="292"/>
    </row>
    <row r="494" spans="2:7">
      <c r="B494" s="41"/>
      <c r="C494" s="42"/>
      <c r="D494" s="41"/>
      <c r="E494" s="43"/>
      <c r="F494" s="292"/>
      <c r="G494" s="292"/>
    </row>
    <row r="495" spans="2:7">
      <c r="B495" s="41"/>
      <c r="C495" s="42"/>
      <c r="D495" s="41"/>
      <c r="E495" s="43"/>
      <c r="F495" s="292"/>
      <c r="G495" s="292"/>
    </row>
    <row r="496" spans="2:7">
      <c r="B496" s="41"/>
      <c r="C496" s="42"/>
      <c r="D496" s="41"/>
      <c r="E496" s="43"/>
      <c r="F496" s="292"/>
      <c r="G496" s="292"/>
    </row>
    <row r="497" spans="2:7">
      <c r="B497" s="41"/>
      <c r="C497" s="42"/>
      <c r="D497" s="41"/>
      <c r="E497" s="43"/>
      <c r="F497" s="292"/>
      <c r="G497" s="292"/>
    </row>
    <row r="498" spans="2:7">
      <c r="B498" s="41"/>
      <c r="C498" s="42"/>
      <c r="D498" s="41"/>
      <c r="E498" s="43"/>
      <c r="F498" s="292"/>
      <c r="G498" s="292"/>
    </row>
    <row r="499" spans="2:7">
      <c r="B499" s="41"/>
      <c r="C499" s="42"/>
      <c r="D499" s="41"/>
      <c r="E499" s="43"/>
      <c r="F499" s="292"/>
      <c r="G499" s="292"/>
    </row>
    <row r="500" spans="2:7">
      <c r="B500" s="41"/>
      <c r="C500" s="42"/>
      <c r="D500" s="41"/>
      <c r="E500" s="43"/>
      <c r="F500" s="292"/>
      <c r="G500" s="292"/>
    </row>
    <row r="501" spans="2:7">
      <c r="B501" s="41"/>
      <c r="C501" s="42"/>
      <c r="D501" s="41"/>
      <c r="E501" s="43"/>
      <c r="F501" s="292"/>
      <c r="G501" s="292"/>
    </row>
    <row r="502" spans="2:7">
      <c r="B502" s="41"/>
      <c r="C502" s="42"/>
      <c r="D502" s="41"/>
      <c r="E502" s="43"/>
      <c r="F502" s="292"/>
      <c r="G502" s="292"/>
    </row>
    <row r="503" spans="2:7">
      <c r="B503" s="41"/>
      <c r="C503" s="42"/>
      <c r="D503" s="41"/>
      <c r="E503" s="43"/>
      <c r="F503" s="292"/>
      <c r="G503" s="292"/>
    </row>
    <row r="504" spans="2:7">
      <c r="B504" s="41"/>
      <c r="C504" s="42"/>
      <c r="D504" s="41"/>
      <c r="E504" s="43"/>
      <c r="F504" s="292"/>
      <c r="G504" s="292"/>
    </row>
    <row r="505" spans="2:7">
      <c r="B505" s="41"/>
      <c r="C505" s="42"/>
      <c r="D505" s="41"/>
      <c r="E505" s="43"/>
      <c r="F505" s="292"/>
      <c r="G505" s="292"/>
    </row>
    <row r="506" spans="2:7">
      <c r="B506" s="41"/>
      <c r="C506" s="42"/>
      <c r="D506" s="41"/>
      <c r="E506" s="43"/>
      <c r="F506" s="292"/>
      <c r="G506" s="292"/>
    </row>
    <row r="507" spans="2:7">
      <c r="B507" s="41"/>
      <c r="C507" s="42"/>
      <c r="D507" s="41"/>
      <c r="E507" s="43"/>
      <c r="F507" s="292"/>
      <c r="G507" s="292"/>
    </row>
    <row r="508" spans="2:7">
      <c r="B508" s="41"/>
      <c r="C508" s="42"/>
      <c r="D508" s="41"/>
      <c r="E508" s="43"/>
      <c r="F508" s="292"/>
      <c r="G508" s="292"/>
    </row>
    <row r="509" spans="2:7">
      <c r="B509" s="41"/>
      <c r="C509" s="42"/>
      <c r="D509" s="41"/>
      <c r="E509" s="43"/>
      <c r="F509" s="292"/>
      <c r="G509" s="292"/>
    </row>
    <row r="510" spans="2:7">
      <c r="B510" s="41"/>
      <c r="C510" s="42"/>
      <c r="D510" s="41"/>
      <c r="E510" s="43"/>
      <c r="F510" s="292"/>
      <c r="G510" s="292"/>
    </row>
    <row r="511" spans="2:7">
      <c r="B511" s="41"/>
      <c r="C511" s="42"/>
      <c r="D511" s="41"/>
      <c r="E511" s="43"/>
      <c r="F511" s="292"/>
      <c r="G511" s="292"/>
    </row>
    <row r="512" spans="2:7">
      <c r="B512" s="41"/>
      <c r="C512" s="42"/>
      <c r="D512" s="41"/>
      <c r="E512" s="43"/>
      <c r="F512" s="292"/>
      <c r="G512" s="292"/>
    </row>
    <row r="513" spans="2:7">
      <c r="B513" s="41"/>
      <c r="C513" s="42"/>
      <c r="D513" s="41"/>
      <c r="E513" s="43"/>
      <c r="F513" s="292"/>
      <c r="G513" s="292"/>
    </row>
    <row r="514" spans="2:7">
      <c r="B514" s="41"/>
      <c r="C514" s="42"/>
      <c r="D514" s="41"/>
      <c r="E514" s="43"/>
      <c r="F514" s="292"/>
      <c r="G514" s="292"/>
    </row>
    <row r="515" spans="2:7">
      <c r="B515" s="41"/>
      <c r="C515" s="42"/>
      <c r="D515" s="41"/>
      <c r="E515" s="43"/>
      <c r="F515" s="292"/>
      <c r="G515" s="292"/>
    </row>
    <row r="516" spans="2:7">
      <c r="B516" s="41"/>
      <c r="C516" s="42"/>
      <c r="D516" s="41"/>
      <c r="E516" s="43"/>
      <c r="F516" s="292"/>
      <c r="G516" s="292"/>
    </row>
    <row r="517" spans="2:7">
      <c r="B517" s="41"/>
      <c r="C517" s="42"/>
      <c r="D517" s="41"/>
      <c r="E517" s="43"/>
      <c r="F517" s="292"/>
      <c r="G517" s="292"/>
    </row>
    <row r="518" spans="2:7">
      <c r="B518" s="41"/>
      <c r="C518" s="42"/>
      <c r="D518" s="41"/>
      <c r="E518" s="43"/>
      <c r="F518" s="292"/>
      <c r="G518" s="292"/>
    </row>
    <row r="519" spans="2:7">
      <c r="B519" s="41"/>
      <c r="C519" s="42"/>
      <c r="D519" s="41"/>
      <c r="E519" s="43"/>
      <c r="F519" s="292"/>
      <c r="G519" s="292"/>
    </row>
    <row r="520" spans="2:7">
      <c r="B520" s="41"/>
      <c r="C520" s="42"/>
      <c r="D520" s="41"/>
      <c r="E520" s="43"/>
      <c r="F520" s="292"/>
      <c r="G520" s="292"/>
    </row>
    <row r="521" spans="2:7">
      <c r="B521" s="41"/>
      <c r="C521" s="42"/>
      <c r="D521" s="41"/>
      <c r="E521" s="43"/>
      <c r="F521" s="292"/>
      <c r="G521" s="292"/>
    </row>
    <row r="522" spans="2:7">
      <c r="B522" s="41"/>
      <c r="C522" s="42"/>
      <c r="D522" s="41"/>
      <c r="E522" s="43"/>
      <c r="F522" s="292"/>
      <c r="G522" s="292"/>
    </row>
    <row r="523" spans="2:7">
      <c r="B523" s="41"/>
      <c r="C523" s="42"/>
      <c r="D523" s="41"/>
      <c r="E523" s="43"/>
      <c r="F523" s="292"/>
      <c r="G523" s="292"/>
    </row>
    <row r="524" spans="2:7">
      <c r="B524" s="41"/>
      <c r="C524" s="42"/>
      <c r="D524" s="41"/>
      <c r="E524" s="43"/>
      <c r="F524" s="292"/>
      <c r="G524" s="292"/>
    </row>
    <row r="525" spans="2:7">
      <c r="B525" s="41"/>
      <c r="C525" s="42"/>
      <c r="D525" s="41"/>
      <c r="E525" s="43"/>
      <c r="F525" s="292"/>
      <c r="G525" s="292"/>
    </row>
    <row r="526" spans="2:7">
      <c r="B526" s="41"/>
      <c r="C526" s="42"/>
      <c r="D526" s="41"/>
      <c r="E526" s="43"/>
      <c r="F526" s="292"/>
      <c r="G526" s="292"/>
    </row>
    <row r="527" spans="2:7">
      <c r="B527" s="41"/>
      <c r="C527" s="42"/>
      <c r="D527" s="41"/>
      <c r="E527" s="43"/>
      <c r="F527" s="292"/>
      <c r="G527" s="292"/>
    </row>
    <row r="528" spans="2:7">
      <c r="B528" s="41"/>
      <c r="C528" s="42"/>
      <c r="D528" s="41"/>
      <c r="E528" s="43"/>
      <c r="F528" s="292"/>
      <c r="G528" s="292"/>
    </row>
    <row r="529" spans="2:7">
      <c r="B529" s="41"/>
      <c r="C529" s="42"/>
      <c r="D529" s="41"/>
      <c r="E529" s="43"/>
      <c r="F529" s="292"/>
      <c r="G529" s="292"/>
    </row>
    <row r="530" spans="2:7">
      <c r="B530" s="41"/>
      <c r="C530" s="42"/>
      <c r="D530" s="41"/>
      <c r="E530" s="43"/>
      <c r="F530" s="292"/>
      <c r="G530" s="292"/>
    </row>
    <row r="531" spans="2:7">
      <c r="B531" s="41"/>
      <c r="C531" s="42"/>
      <c r="D531" s="41"/>
      <c r="E531" s="43"/>
      <c r="F531" s="292"/>
      <c r="G531" s="292"/>
    </row>
    <row r="532" spans="2:7">
      <c r="B532" s="41"/>
      <c r="C532" s="42"/>
      <c r="D532" s="41"/>
      <c r="E532" s="43"/>
      <c r="F532" s="292"/>
      <c r="G532" s="292"/>
    </row>
    <row r="533" spans="2:7">
      <c r="B533" s="41"/>
      <c r="C533" s="42"/>
      <c r="D533" s="41"/>
      <c r="E533" s="43"/>
      <c r="F533" s="292"/>
      <c r="G533" s="292"/>
    </row>
    <row r="534" spans="2:7">
      <c r="B534" s="41"/>
      <c r="C534" s="42"/>
      <c r="D534" s="41"/>
      <c r="E534" s="43"/>
      <c r="F534" s="292"/>
      <c r="G534" s="292"/>
    </row>
    <row r="535" spans="2:7">
      <c r="B535" s="41"/>
      <c r="C535" s="42"/>
      <c r="D535" s="41"/>
      <c r="E535" s="43"/>
      <c r="F535" s="292"/>
      <c r="G535" s="292"/>
    </row>
    <row r="536" spans="2:7">
      <c r="B536" s="41"/>
      <c r="C536" s="42"/>
      <c r="D536" s="41"/>
      <c r="E536" s="43"/>
      <c r="F536" s="292"/>
      <c r="G536" s="292"/>
    </row>
    <row r="537" spans="2:7">
      <c r="B537" s="41"/>
      <c r="C537" s="42"/>
      <c r="D537" s="41"/>
      <c r="E537" s="43"/>
      <c r="F537" s="292"/>
      <c r="G537" s="292"/>
    </row>
    <row r="538" spans="2:7">
      <c r="B538" s="41"/>
      <c r="C538" s="42"/>
      <c r="D538" s="41"/>
      <c r="E538" s="43"/>
      <c r="F538" s="292"/>
      <c r="G538" s="292"/>
    </row>
    <row r="539" spans="2:7">
      <c r="B539" s="41"/>
      <c r="C539" s="42"/>
      <c r="D539" s="41"/>
      <c r="E539" s="43"/>
      <c r="F539" s="292"/>
      <c r="G539" s="292"/>
    </row>
    <row r="540" spans="2:7">
      <c r="B540" s="41"/>
      <c r="C540" s="42"/>
      <c r="D540" s="41"/>
      <c r="E540" s="43"/>
      <c r="F540" s="292"/>
      <c r="G540" s="292"/>
    </row>
    <row r="541" spans="2:7">
      <c r="B541" s="41"/>
      <c r="C541" s="42"/>
      <c r="D541" s="41"/>
      <c r="E541" s="43"/>
      <c r="F541" s="292"/>
      <c r="G541" s="292"/>
    </row>
    <row r="542" spans="2:7">
      <c r="B542" s="41"/>
      <c r="C542" s="42"/>
      <c r="D542" s="41"/>
      <c r="E542" s="43"/>
      <c r="F542" s="292"/>
      <c r="G542" s="292"/>
    </row>
    <row r="543" spans="2:7">
      <c r="B543" s="41"/>
      <c r="C543" s="42"/>
      <c r="D543" s="41"/>
      <c r="E543" s="43"/>
      <c r="F543" s="292"/>
      <c r="G543" s="292"/>
    </row>
    <row r="544" spans="2:7">
      <c r="B544" s="41"/>
      <c r="C544" s="42"/>
      <c r="D544" s="41"/>
      <c r="E544" s="43"/>
      <c r="F544" s="292"/>
      <c r="G544" s="292"/>
    </row>
    <row r="545" spans="2:7">
      <c r="B545" s="41"/>
      <c r="C545" s="42"/>
      <c r="D545" s="41"/>
      <c r="E545" s="43"/>
      <c r="F545" s="292"/>
      <c r="G545" s="292"/>
    </row>
    <row r="546" spans="2:7">
      <c r="B546" s="41"/>
      <c r="C546" s="42"/>
      <c r="D546" s="41"/>
      <c r="E546" s="43"/>
      <c r="F546" s="292"/>
      <c r="G546" s="292"/>
    </row>
    <row r="547" spans="2:7">
      <c r="B547" s="41"/>
      <c r="C547" s="42"/>
      <c r="D547" s="41"/>
      <c r="E547" s="43"/>
      <c r="F547" s="292"/>
      <c r="G547" s="292"/>
    </row>
    <row r="548" spans="2:7">
      <c r="B548" s="41"/>
      <c r="C548" s="42"/>
      <c r="D548" s="41"/>
      <c r="E548" s="43"/>
      <c r="F548" s="292"/>
      <c r="G548" s="292"/>
    </row>
    <row r="549" spans="2:7">
      <c r="B549" s="41"/>
      <c r="C549" s="42"/>
      <c r="D549" s="41"/>
      <c r="E549" s="43"/>
      <c r="F549" s="292"/>
      <c r="G549" s="292"/>
    </row>
    <row r="550" spans="2:7">
      <c r="B550" s="41"/>
      <c r="C550" s="42"/>
      <c r="D550" s="41"/>
      <c r="E550" s="43"/>
      <c r="F550" s="292"/>
      <c r="G550" s="292"/>
    </row>
    <row r="551" spans="2:7">
      <c r="B551" s="41"/>
      <c r="C551" s="42"/>
      <c r="D551" s="41"/>
      <c r="E551" s="43"/>
      <c r="F551" s="292"/>
      <c r="G551" s="292"/>
    </row>
    <row r="552" spans="2:7">
      <c r="B552" s="41"/>
      <c r="C552" s="42"/>
      <c r="D552" s="41"/>
      <c r="E552" s="43"/>
      <c r="F552" s="292"/>
      <c r="G552" s="292"/>
    </row>
    <row r="553" spans="2:7">
      <c r="B553" s="41"/>
      <c r="C553" s="42"/>
      <c r="D553" s="41"/>
      <c r="E553" s="43"/>
      <c r="F553" s="292"/>
      <c r="G553" s="292"/>
    </row>
    <row r="554" spans="2:7">
      <c r="B554" s="41"/>
      <c r="C554" s="42"/>
      <c r="D554" s="41"/>
      <c r="E554" s="43"/>
      <c r="F554" s="292"/>
      <c r="G554" s="292"/>
    </row>
    <row r="555" spans="2:7">
      <c r="B555" s="41"/>
      <c r="C555" s="42"/>
      <c r="D555" s="41"/>
      <c r="E555" s="43"/>
      <c r="F555" s="292"/>
      <c r="G555" s="292"/>
    </row>
    <row r="556" spans="2:7">
      <c r="B556" s="41"/>
      <c r="C556" s="42"/>
      <c r="D556" s="41"/>
      <c r="E556" s="43"/>
      <c r="F556" s="292"/>
      <c r="G556" s="292"/>
    </row>
    <row r="557" spans="2:7">
      <c r="B557" s="41"/>
      <c r="C557" s="42"/>
      <c r="D557" s="41"/>
      <c r="E557" s="43"/>
      <c r="F557" s="292"/>
      <c r="G557" s="292"/>
    </row>
    <row r="558" spans="2:7">
      <c r="B558" s="41"/>
      <c r="C558" s="42"/>
      <c r="D558" s="41"/>
      <c r="E558" s="43"/>
      <c r="F558" s="292"/>
      <c r="G558" s="292"/>
    </row>
    <row r="559" spans="2:7">
      <c r="B559" s="41"/>
      <c r="C559" s="42"/>
      <c r="D559" s="41"/>
      <c r="E559" s="43"/>
      <c r="F559" s="292"/>
      <c r="G559" s="292"/>
    </row>
    <row r="560" spans="2:7">
      <c r="B560" s="41"/>
      <c r="C560" s="42"/>
      <c r="D560" s="41"/>
      <c r="E560" s="43"/>
      <c r="F560" s="292"/>
      <c r="G560" s="292"/>
    </row>
    <row r="561" spans="2:7">
      <c r="B561" s="41"/>
      <c r="C561" s="42"/>
      <c r="D561" s="41"/>
      <c r="E561" s="43"/>
      <c r="F561" s="292"/>
      <c r="G561" s="292"/>
    </row>
    <row r="562" spans="2:7">
      <c r="B562" s="41"/>
      <c r="C562" s="42"/>
      <c r="D562" s="41"/>
      <c r="E562" s="43"/>
      <c r="F562" s="292"/>
      <c r="G562" s="292"/>
    </row>
    <row r="563" spans="2:7">
      <c r="B563" s="41"/>
      <c r="C563" s="42"/>
      <c r="D563" s="41"/>
      <c r="E563" s="43"/>
      <c r="F563" s="292"/>
      <c r="G563" s="292"/>
    </row>
    <row r="564" spans="2:7">
      <c r="B564" s="41"/>
      <c r="C564" s="42"/>
      <c r="D564" s="41"/>
      <c r="E564" s="43"/>
      <c r="F564" s="292"/>
      <c r="G564" s="292"/>
    </row>
    <row r="565" spans="2:7">
      <c r="B565" s="41"/>
      <c r="C565" s="42"/>
      <c r="D565" s="41"/>
      <c r="E565" s="43"/>
      <c r="F565" s="292"/>
      <c r="G565" s="292"/>
    </row>
    <row r="566" spans="2:7">
      <c r="B566" s="41"/>
      <c r="C566" s="42"/>
      <c r="D566" s="41"/>
      <c r="E566" s="43"/>
      <c r="F566" s="292"/>
      <c r="G566" s="292"/>
    </row>
    <row r="567" spans="2:7">
      <c r="B567" s="41"/>
      <c r="C567" s="42"/>
      <c r="D567" s="41"/>
      <c r="E567" s="43"/>
      <c r="F567" s="292"/>
      <c r="G567" s="292"/>
    </row>
    <row r="568" spans="2:7">
      <c r="B568" s="41"/>
      <c r="C568" s="42"/>
      <c r="D568" s="41"/>
      <c r="E568" s="43"/>
      <c r="F568" s="292"/>
      <c r="G568" s="292"/>
    </row>
    <row r="569" spans="2:7">
      <c r="B569" s="41"/>
      <c r="C569" s="42"/>
      <c r="D569" s="41"/>
      <c r="E569" s="43"/>
      <c r="F569" s="292"/>
      <c r="G569" s="292"/>
    </row>
    <row r="570" spans="2:7">
      <c r="B570" s="41"/>
      <c r="C570" s="42"/>
      <c r="D570" s="41"/>
      <c r="E570" s="43"/>
      <c r="F570" s="292"/>
      <c r="G570" s="292"/>
    </row>
    <row r="571" spans="2:7">
      <c r="B571" s="41"/>
      <c r="C571" s="42"/>
      <c r="D571" s="41"/>
      <c r="E571" s="43"/>
      <c r="F571" s="292"/>
      <c r="G571" s="292"/>
    </row>
    <row r="572" spans="2:7">
      <c r="B572" s="41"/>
      <c r="C572" s="42"/>
      <c r="D572" s="41"/>
      <c r="E572" s="43"/>
      <c r="F572" s="292"/>
      <c r="G572" s="292"/>
    </row>
    <row r="573" spans="2:7">
      <c r="B573" s="41"/>
      <c r="C573" s="42"/>
      <c r="D573" s="41"/>
      <c r="E573" s="43"/>
      <c r="F573" s="292"/>
      <c r="G573" s="292"/>
    </row>
    <row r="574" spans="2:7">
      <c r="B574" s="41"/>
      <c r="C574" s="42"/>
      <c r="D574" s="41"/>
      <c r="E574" s="43"/>
      <c r="F574" s="292"/>
      <c r="G574" s="292"/>
    </row>
    <row r="575" spans="2:7">
      <c r="B575" s="41"/>
      <c r="C575" s="42"/>
      <c r="D575" s="41"/>
      <c r="E575" s="43"/>
      <c r="F575" s="292"/>
      <c r="G575" s="292"/>
    </row>
    <row r="576" spans="2:7">
      <c r="B576" s="41"/>
      <c r="C576" s="42"/>
      <c r="D576" s="41"/>
      <c r="E576" s="43"/>
      <c r="F576" s="292"/>
      <c r="G576" s="292"/>
    </row>
    <row r="577" spans="2:7">
      <c r="B577" s="41"/>
      <c r="C577" s="42"/>
      <c r="D577" s="41"/>
      <c r="E577" s="43"/>
      <c r="F577" s="292"/>
      <c r="G577" s="292"/>
    </row>
    <row r="578" spans="2:7">
      <c r="B578" s="41"/>
      <c r="C578" s="42"/>
      <c r="D578" s="41"/>
      <c r="E578" s="43"/>
      <c r="F578" s="292"/>
      <c r="G578" s="292"/>
    </row>
    <row r="579" spans="2:7">
      <c r="B579" s="41"/>
      <c r="C579" s="42"/>
      <c r="D579" s="41"/>
      <c r="E579" s="43"/>
      <c r="F579" s="292"/>
      <c r="G579" s="292"/>
    </row>
    <row r="580" spans="2:7">
      <c r="B580" s="41"/>
      <c r="C580" s="42"/>
      <c r="D580" s="41"/>
      <c r="E580" s="43"/>
      <c r="F580" s="292"/>
      <c r="G580" s="292"/>
    </row>
    <row r="581" spans="2:7">
      <c r="B581" s="41"/>
      <c r="C581" s="42"/>
      <c r="D581" s="41"/>
      <c r="E581" s="43"/>
      <c r="F581" s="292"/>
      <c r="G581" s="292"/>
    </row>
    <row r="582" spans="2:7">
      <c r="B582" s="41"/>
      <c r="C582" s="42"/>
      <c r="D582" s="41"/>
      <c r="E582" s="43"/>
      <c r="F582" s="292"/>
      <c r="G582" s="292"/>
    </row>
    <row r="583" spans="2:7">
      <c r="B583" s="41"/>
      <c r="C583" s="42"/>
      <c r="D583" s="41"/>
      <c r="E583" s="43"/>
      <c r="F583" s="292"/>
      <c r="G583" s="292"/>
    </row>
    <row r="584" spans="2:7">
      <c r="B584" s="41"/>
      <c r="C584" s="42"/>
      <c r="D584" s="41"/>
      <c r="E584" s="43"/>
      <c r="F584" s="292"/>
      <c r="G584" s="292"/>
    </row>
    <row r="585" spans="2:7">
      <c r="B585" s="41"/>
      <c r="C585" s="42"/>
      <c r="D585" s="41"/>
      <c r="E585" s="43"/>
      <c r="F585" s="292"/>
      <c r="G585" s="292"/>
    </row>
    <row r="586" spans="2:7">
      <c r="B586" s="41"/>
      <c r="C586" s="42"/>
      <c r="D586" s="41"/>
      <c r="E586" s="43"/>
      <c r="F586" s="292"/>
      <c r="G586" s="292"/>
    </row>
    <row r="587" spans="2:7">
      <c r="B587" s="41"/>
      <c r="C587" s="42"/>
      <c r="D587" s="41"/>
      <c r="E587" s="43"/>
      <c r="F587" s="292"/>
      <c r="G587" s="292"/>
    </row>
    <row r="588" spans="2:7">
      <c r="B588" s="41"/>
      <c r="C588" s="42"/>
      <c r="D588" s="41"/>
      <c r="E588" s="43"/>
      <c r="F588" s="292"/>
      <c r="G588" s="292"/>
    </row>
    <row r="589" spans="2:7">
      <c r="B589" s="41"/>
      <c r="C589" s="42"/>
      <c r="D589" s="41"/>
      <c r="E589" s="43"/>
      <c r="F589" s="292"/>
      <c r="G589" s="292"/>
    </row>
    <row r="590" spans="2:7">
      <c r="B590" s="41"/>
      <c r="C590" s="42"/>
      <c r="D590" s="41"/>
      <c r="E590" s="43"/>
      <c r="F590" s="292"/>
      <c r="G590" s="292"/>
    </row>
    <row r="591" spans="2:7">
      <c r="B591" s="41"/>
      <c r="C591" s="42"/>
      <c r="D591" s="41"/>
      <c r="E591" s="43"/>
      <c r="F591" s="292"/>
      <c r="G591" s="292"/>
    </row>
    <row r="592" spans="2:7">
      <c r="B592" s="41"/>
      <c r="C592" s="42"/>
      <c r="D592" s="41"/>
      <c r="E592" s="43"/>
      <c r="F592" s="292"/>
      <c r="G592" s="292"/>
    </row>
    <row r="593" spans="2:7">
      <c r="B593" s="41"/>
      <c r="C593" s="42"/>
      <c r="D593" s="41"/>
      <c r="E593" s="43"/>
      <c r="F593" s="292"/>
      <c r="G593" s="292"/>
    </row>
    <row r="594" spans="2:7">
      <c r="B594" s="41"/>
      <c r="C594" s="42"/>
      <c r="D594" s="41"/>
      <c r="E594" s="43"/>
      <c r="F594" s="292"/>
      <c r="G594" s="292"/>
    </row>
    <row r="595" spans="2:7">
      <c r="B595" s="41"/>
      <c r="C595" s="42"/>
      <c r="D595" s="41"/>
      <c r="E595" s="43"/>
      <c r="F595" s="292"/>
      <c r="G595" s="292"/>
    </row>
    <row r="596" spans="2:7">
      <c r="B596" s="41"/>
      <c r="C596" s="42"/>
      <c r="D596" s="41"/>
      <c r="E596" s="43"/>
      <c r="F596" s="292"/>
      <c r="G596" s="292"/>
    </row>
    <row r="597" spans="2:7">
      <c r="B597" s="41"/>
      <c r="C597" s="42"/>
      <c r="D597" s="41"/>
      <c r="E597" s="43"/>
      <c r="F597" s="292"/>
      <c r="G597" s="292"/>
    </row>
    <row r="598" spans="2:7">
      <c r="B598" s="41"/>
      <c r="C598" s="42"/>
      <c r="D598" s="41"/>
      <c r="E598" s="43"/>
      <c r="F598" s="292"/>
      <c r="G598" s="292"/>
    </row>
    <row r="599" spans="2:7">
      <c r="B599" s="41"/>
      <c r="C599" s="42"/>
      <c r="D599" s="41"/>
      <c r="E599" s="43"/>
      <c r="F599" s="292"/>
      <c r="G599" s="292"/>
    </row>
    <row r="600" spans="2:7">
      <c r="B600" s="41"/>
      <c r="C600" s="42"/>
      <c r="D600" s="41"/>
      <c r="E600" s="43"/>
      <c r="F600" s="292"/>
      <c r="G600" s="292"/>
    </row>
    <row r="601" spans="2:7">
      <c r="B601" s="41"/>
      <c r="C601" s="42"/>
      <c r="D601" s="41"/>
      <c r="E601" s="43"/>
      <c r="F601" s="292"/>
      <c r="G601" s="292"/>
    </row>
    <row r="602" spans="2:7">
      <c r="B602" s="41"/>
      <c r="C602" s="42"/>
      <c r="D602" s="41"/>
      <c r="E602" s="43"/>
      <c r="F602" s="292"/>
      <c r="G602" s="292"/>
    </row>
    <row r="603" spans="2:7">
      <c r="B603" s="41"/>
      <c r="C603" s="42"/>
      <c r="D603" s="41"/>
      <c r="E603" s="43"/>
      <c r="F603" s="292"/>
      <c r="G603" s="292"/>
    </row>
    <row r="604" spans="2:7">
      <c r="B604" s="41"/>
      <c r="C604" s="42"/>
      <c r="D604" s="41"/>
      <c r="E604" s="43"/>
      <c r="F604" s="292"/>
      <c r="G604" s="292"/>
    </row>
    <row r="605" spans="2:7">
      <c r="B605" s="41"/>
      <c r="C605" s="42"/>
      <c r="D605" s="41"/>
      <c r="E605" s="43"/>
      <c r="F605" s="292"/>
      <c r="G605" s="292"/>
    </row>
    <row r="606" spans="2:7">
      <c r="B606" s="41"/>
      <c r="C606" s="42"/>
      <c r="D606" s="41"/>
      <c r="E606" s="43"/>
      <c r="F606" s="292"/>
      <c r="G606" s="292"/>
    </row>
    <row r="607" spans="2:7">
      <c r="B607" s="41"/>
      <c r="C607" s="42"/>
      <c r="D607" s="41"/>
      <c r="E607" s="43"/>
      <c r="F607" s="292"/>
      <c r="G607" s="292"/>
    </row>
    <row r="608" spans="2:7">
      <c r="B608" s="41"/>
      <c r="C608" s="42"/>
      <c r="D608" s="41"/>
      <c r="E608" s="43"/>
      <c r="F608" s="292"/>
      <c r="G608" s="292"/>
    </row>
    <row r="609" spans="2:7">
      <c r="B609" s="41"/>
      <c r="C609" s="42"/>
      <c r="D609" s="41"/>
      <c r="E609" s="43"/>
      <c r="F609" s="292"/>
      <c r="G609" s="292"/>
    </row>
    <row r="610" spans="2:7">
      <c r="B610" s="41"/>
      <c r="C610" s="42"/>
      <c r="D610" s="41"/>
      <c r="E610" s="43"/>
      <c r="F610" s="292"/>
      <c r="G610" s="292"/>
    </row>
    <row r="611" spans="2:7">
      <c r="B611" s="41"/>
      <c r="C611" s="42"/>
      <c r="D611" s="41"/>
      <c r="E611" s="43"/>
      <c r="F611" s="292"/>
      <c r="G611" s="292"/>
    </row>
    <row r="612" spans="2:7">
      <c r="B612" s="41"/>
      <c r="C612" s="42"/>
      <c r="D612" s="41"/>
      <c r="E612" s="43"/>
      <c r="F612" s="292"/>
      <c r="G612" s="292"/>
    </row>
    <row r="613" spans="2:7">
      <c r="B613" s="41"/>
      <c r="C613" s="42"/>
      <c r="D613" s="41"/>
      <c r="E613" s="43"/>
      <c r="F613" s="292"/>
      <c r="G613" s="292"/>
    </row>
    <row r="614" spans="2:7">
      <c r="B614" s="41"/>
      <c r="C614" s="42"/>
      <c r="D614" s="41"/>
      <c r="E614" s="43"/>
      <c r="F614" s="292"/>
      <c r="G614" s="292"/>
    </row>
    <row r="615" spans="2:7">
      <c r="B615" s="41"/>
      <c r="C615" s="42"/>
      <c r="D615" s="41"/>
      <c r="E615" s="43"/>
      <c r="F615" s="292"/>
      <c r="G615" s="292"/>
    </row>
    <row r="616" spans="2:7">
      <c r="B616" s="41"/>
      <c r="C616" s="42"/>
      <c r="D616" s="41"/>
      <c r="E616" s="43"/>
      <c r="F616" s="292"/>
      <c r="G616" s="292"/>
    </row>
    <row r="617" spans="2:7">
      <c r="B617" s="41"/>
      <c r="C617" s="42"/>
      <c r="D617" s="41"/>
      <c r="E617" s="43"/>
      <c r="F617" s="292"/>
      <c r="G617" s="292"/>
    </row>
    <row r="618" spans="2:7">
      <c r="B618" s="41"/>
      <c r="C618" s="42"/>
      <c r="D618" s="41"/>
      <c r="E618" s="43"/>
      <c r="F618" s="292"/>
      <c r="G618" s="292"/>
    </row>
    <row r="619" spans="2:7">
      <c r="B619" s="41"/>
      <c r="C619" s="42"/>
      <c r="D619" s="41"/>
      <c r="E619" s="43"/>
      <c r="F619" s="292"/>
      <c r="G619" s="292"/>
    </row>
    <row r="620" spans="2:7">
      <c r="B620" s="41"/>
      <c r="C620" s="42"/>
      <c r="D620" s="41"/>
      <c r="E620" s="43"/>
      <c r="F620" s="292"/>
      <c r="G620" s="292"/>
    </row>
    <row r="621" spans="2:7">
      <c r="B621" s="41"/>
      <c r="C621" s="42"/>
      <c r="D621" s="41"/>
      <c r="E621" s="43"/>
      <c r="F621" s="292"/>
      <c r="G621" s="292"/>
    </row>
    <row r="622" spans="2:7">
      <c r="B622" s="41"/>
      <c r="C622" s="42"/>
      <c r="D622" s="41"/>
      <c r="E622" s="43"/>
      <c r="F622" s="292"/>
      <c r="G622" s="292"/>
    </row>
    <row r="623" spans="2:7">
      <c r="B623" s="41"/>
      <c r="C623" s="42"/>
      <c r="D623" s="41"/>
      <c r="E623" s="43"/>
      <c r="F623" s="292"/>
      <c r="G623" s="292"/>
    </row>
    <row r="624" spans="2:7">
      <c r="B624" s="41"/>
      <c r="C624" s="42"/>
      <c r="D624" s="41"/>
      <c r="E624" s="43"/>
      <c r="F624" s="292"/>
      <c r="G624" s="292"/>
    </row>
    <row r="625" spans="2:7">
      <c r="B625" s="41"/>
      <c r="C625" s="42"/>
      <c r="D625" s="41"/>
      <c r="E625" s="43"/>
      <c r="F625" s="292"/>
      <c r="G625" s="292"/>
    </row>
    <row r="626" spans="2:7">
      <c r="B626" s="41"/>
      <c r="C626" s="42"/>
      <c r="D626" s="41"/>
      <c r="E626" s="43"/>
      <c r="F626" s="292"/>
      <c r="G626" s="292"/>
    </row>
    <row r="627" spans="2:7">
      <c r="B627" s="41"/>
      <c r="C627" s="42"/>
      <c r="D627" s="41"/>
      <c r="E627" s="43"/>
      <c r="F627" s="292"/>
      <c r="G627" s="292"/>
    </row>
    <row r="628" spans="2:7">
      <c r="B628" s="41"/>
      <c r="C628" s="42"/>
      <c r="D628" s="41"/>
      <c r="E628" s="43"/>
      <c r="F628" s="292"/>
      <c r="G628" s="292"/>
    </row>
    <row r="629" spans="2:7">
      <c r="B629" s="41"/>
      <c r="C629" s="42"/>
      <c r="D629" s="41"/>
      <c r="E629" s="43"/>
      <c r="F629" s="292"/>
      <c r="G629" s="292"/>
    </row>
    <row r="630" spans="2:7">
      <c r="B630" s="41"/>
      <c r="C630" s="42"/>
      <c r="D630" s="41"/>
      <c r="E630" s="43"/>
      <c r="F630" s="292"/>
      <c r="G630" s="292"/>
    </row>
    <row r="631" spans="2:7">
      <c r="B631" s="41"/>
      <c r="C631" s="42"/>
      <c r="D631" s="41"/>
      <c r="E631" s="43"/>
      <c r="F631" s="292"/>
      <c r="G631" s="292"/>
    </row>
    <row r="632" spans="2:7">
      <c r="B632" s="41"/>
      <c r="C632" s="42"/>
      <c r="D632" s="41"/>
      <c r="E632" s="43"/>
      <c r="F632" s="292"/>
      <c r="G632" s="292"/>
    </row>
    <row r="633" spans="2:7">
      <c r="B633" s="41"/>
      <c r="C633" s="42"/>
      <c r="D633" s="41"/>
      <c r="E633" s="43"/>
      <c r="F633" s="292"/>
      <c r="G633" s="292"/>
    </row>
    <row r="634" spans="2:7">
      <c r="B634" s="41"/>
      <c r="C634" s="42"/>
      <c r="D634" s="41"/>
      <c r="E634" s="43"/>
      <c r="F634" s="292"/>
      <c r="G634" s="292"/>
    </row>
    <row r="635" spans="2:7">
      <c r="B635" s="41"/>
      <c r="C635" s="42"/>
      <c r="D635" s="41"/>
      <c r="E635" s="43"/>
      <c r="F635" s="292"/>
      <c r="G635" s="292"/>
    </row>
    <row r="636" spans="2:7">
      <c r="B636" s="41"/>
      <c r="C636" s="42"/>
      <c r="D636" s="41"/>
      <c r="E636" s="43"/>
      <c r="F636" s="292"/>
      <c r="G636" s="292"/>
    </row>
    <row r="637" spans="2:7">
      <c r="B637" s="41"/>
      <c r="C637" s="42"/>
      <c r="D637" s="41"/>
      <c r="E637" s="43"/>
      <c r="F637" s="292"/>
      <c r="G637" s="292"/>
    </row>
    <row r="638" spans="2:7">
      <c r="B638" s="41"/>
      <c r="C638" s="42"/>
      <c r="D638" s="41"/>
      <c r="E638" s="43"/>
      <c r="F638" s="292"/>
      <c r="G638" s="292"/>
    </row>
    <row r="639" spans="2:7">
      <c r="B639" s="41"/>
      <c r="C639" s="42"/>
      <c r="D639" s="41"/>
      <c r="E639" s="43"/>
      <c r="F639" s="292"/>
      <c r="G639" s="292"/>
    </row>
    <row r="640" spans="2:7">
      <c r="B640" s="41"/>
      <c r="C640" s="42"/>
      <c r="D640" s="41"/>
      <c r="E640" s="43"/>
      <c r="F640" s="292"/>
      <c r="G640" s="292"/>
    </row>
    <row r="641" spans="2:7">
      <c r="B641" s="41"/>
      <c r="C641" s="42"/>
      <c r="D641" s="41"/>
      <c r="E641" s="43"/>
      <c r="F641" s="292"/>
      <c r="G641" s="292"/>
    </row>
    <row r="642" spans="2:7">
      <c r="B642" s="41"/>
      <c r="C642" s="42"/>
      <c r="D642" s="41"/>
      <c r="E642" s="43"/>
      <c r="F642" s="292"/>
      <c r="G642" s="292"/>
    </row>
    <row r="643" spans="2:7">
      <c r="B643" s="41"/>
      <c r="C643" s="42"/>
      <c r="D643" s="41"/>
      <c r="E643" s="43"/>
      <c r="F643" s="292"/>
      <c r="G643" s="292"/>
    </row>
    <row r="644" spans="2:7">
      <c r="B644" s="41"/>
      <c r="C644" s="42"/>
      <c r="D644" s="41"/>
      <c r="E644" s="43"/>
      <c r="F644" s="292"/>
      <c r="G644" s="292"/>
    </row>
    <row r="645" spans="2:7">
      <c r="B645" s="41"/>
      <c r="C645" s="42"/>
      <c r="D645" s="41"/>
      <c r="E645" s="43"/>
      <c r="F645" s="292"/>
      <c r="G645" s="292"/>
    </row>
    <row r="646" spans="2:7">
      <c r="B646" s="41"/>
      <c r="C646" s="42"/>
      <c r="D646" s="41"/>
      <c r="E646" s="43"/>
      <c r="F646" s="292"/>
      <c r="G646" s="292"/>
    </row>
    <row r="647" spans="2:7">
      <c r="B647" s="41"/>
      <c r="C647" s="42"/>
      <c r="D647" s="41"/>
      <c r="E647" s="43"/>
      <c r="F647" s="292"/>
      <c r="G647" s="292"/>
    </row>
    <row r="648" spans="2:7">
      <c r="B648" s="41"/>
      <c r="C648" s="42"/>
      <c r="D648" s="41"/>
      <c r="E648" s="43"/>
      <c r="F648" s="292"/>
      <c r="G648" s="292"/>
    </row>
    <row r="649" spans="2:7">
      <c r="B649" s="41"/>
      <c r="C649" s="42"/>
      <c r="D649" s="41"/>
      <c r="E649" s="43"/>
      <c r="F649" s="292"/>
      <c r="G649" s="292"/>
    </row>
    <row r="650" spans="2:7">
      <c r="B650" s="41"/>
      <c r="C650" s="42"/>
      <c r="D650" s="41"/>
      <c r="E650" s="43"/>
      <c r="F650" s="292"/>
      <c r="G650" s="292"/>
    </row>
    <row r="651" spans="2:7">
      <c r="B651" s="41"/>
      <c r="C651" s="42"/>
      <c r="D651" s="41"/>
      <c r="E651" s="43"/>
      <c r="F651" s="292"/>
      <c r="G651" s="292"/>
    </row>
    <row r="652" spans="2:7">
      <c r="B652" s="41"/>
      <c r="C652" s="42"/>
      <c r="D652" s="41"/>
      <c r="E652" s="43"/>
      <c r="F652" s="292"/>
      <c r="G652" s="292"/>
    </row>
    <row r="653" spans="2:7">
      <c r="B653" s="41"/>
      <c r="C653" s="42"/>
      <c r="D653" s="41"/>
      <c r="E653" s="43"/>
      <c r="F653" s="292"/>
      <c r="G653" s="292"/>
    </row>
    <row r="654" spans="2:7">
      <c r="B654" s="41"/>
      <c r="C654" s="42"/>
      <c r="D654" s="41"/>
      <c r="E654" s="43"/>
      <c r="F654" s="292"/>
      <c r="G654" s="292"/>
    </row>
    <row r="655" spans="2:7">
      <c r="B655" s="41"/>
      <c r="C655" s="42"/>
      <c r="D655" s="41"/>
      <c r="E655" s="43"/>
      <c r="F655" s="292"/>
      <c r="G655" s="292"/>
    </row>
    <row r="656" spans="2:7">
      <c r="B656" s="41"/>
      <c r="C656" s="42"/>
      <c r="D656" s="41"/>
      <c r="E656" s="43"/>
      <c r="F656" s="292"/>
      <c r="G656" s="292"/>
    </row>
    <row r="657" spans="2:7">
      <c r="B657" s="41"/>
      <c r="C657" s="42"/>
      <c r="D657" s="41"/>
      <c r="E657" s="43"/>
      <c r="F657" s="292"/>
      <c r="G657" s="292"/>
    </row>
    <row r="658" spans="2:7">
      <c r="B658" s="41"/>
      <c r="C658" s="42"/>
      <c r="D658" s="41"/>
      <c r="E658" s="43"/>
      <c r="F658" s="292"/>
      <c r="G658" s="292"/>
    </row>
    <row r="659" spans="2:7">
      <c r="B659" s="41"/>
      <c r="C659" s="42"/>
      <c r="D659" s="41"/>
      <c r="E659" s="43"/>
      <c r="F659" s="292"/>
      <c r="G659" s="292"/>
    </row>
    <row r="660" spans="2:7">
      <c r="B660" s="41"/>
      <c r="C660" s="42"/>
      <c r="D660" s="41"/>
      <c r="E660" s="43"/>
      <c r="F660" s="292"/>
      <c r="G660" s="292"/>
    </row>
    <row r="661" spans="2:7">
      <c r="B661" s="41"/>
      <c r="C661" s="42"/>
      <c r="D661" s="41"/>
      <c r="E661" s="43"/>
      <c r="F661" s="292"/>
      <c r="G661" s="292"/>
    </row>
    <row r="662" spans="2:7">
      <c r="B662" s="41"/>
      <c r="C662" s="42"/>
      <c r="D662" s="41"/>
      <c r="E662" s="43"/>
      <c r="F662" s="292"/>
      <c r="G662" s="292"/>
    </row>
    <row r="663" spans="2:7">
      <c r="B663" s="41"/>
      <c r="C663" s="42"/>
      <c r="D663" s="41"/>
      <c r="E663" s="43"/>
      <c r="F663" s="292"/>
      <c r="G663" s="292"/>
    </row>
    <row r="664" spans="2:7">
      <c r="B664" s="41"/>
      <c r="C664" s="42"/>
      <c r="D664" s="41"/>
      <c r="E664" s="43"/>
      <c r="F664" s="292"/>
      <c r="G664" s="292"/>
    </row>
    <row r="665" spans="2:7">
      <c r="B665" s="41"/>
      <c r="C665" s="42"/>
      <c r="D665" s="41"/>
      <c r="E665" s="43"/>
      <c r="F665" s="292"/>
      <c r="G665" s="292"/>
    </row>
    <row r="666" spans="2:7">
      <c r="B666" s="41"/>
      <c r="C666" s="42"/>
      <c r="D666" s="41"/>
      <c r="E666" s="43"/>
      <c r="F666" s="292"/>
      <c r="G666" s="292"/>
    </row>
    <row r="667" spans="2:7">
      <c r="B667" s="41"/>
      <c r="C667" s="42"/>
      <c r="D667" s="41"/>
      <c r="E667" s="43"/>
      <c r="F667" s="292"/>
      <c r="G667" s="292"/>
    </row>
    <row r="668" spans="2:7">
      <c r="B668" s="41"/>
      <c r="C668" s="42"/>
      <c r="D668" s="41"/>
      <c r="E668" s="43"/>
      <c r="F668" s="292"/>
      <c r="G668" s="292"/>
    </row>
    <row r="669" spans="2:7">
      <c r="B669" s="41"/>
      <c r="C669" s="42"/>
      <c r="D669" s="41"/>
      <c r="E669" s="43"/>
      <c r="F669" s="292"/>
      <c r="G669" s="292"/>
    </row>
    <row r="670" spans="2:7">
      <c r="B670" s="41"/>
      <c r="C670" s="42"/>
      <c r="D670" s="41"/>
      <c r="E670" s="43"/>
      <c r="F670" s="292"/>
      <c r="G670" s="292"/>
    </row>
    <row r="671" spans="2:7">
      <c r="B671" s="41"/>
      <c r="C671" s="42"/>
      <c r="D671" s="41"/>
      <c r="E671" s="43"/>
      <c r="F671" s="292"/>
      <c r="G671" s="292"/>
    </row>
    <row r="672" spans="2:7">
      <c r="B672" s="41"/>
      <c r="C672" s="42"/>
      <c r="D672" s="41"/>
      <c r="E672" s="43"/>
      <c r="F672" s="292"/>
      <c r="G672" s="292"/>
    </row>
    <row r="673" spans="2:7">
      <c r="B673" s="41"/>
      <c r="C673" s="42"/>
      <c r="D673" s="41"/>
      <c r="E673" s="43"/>
      <c r="F673" s="292"/>
      <c r="G673" s="292"/>
    </row>
    <row r="674" spans="2:7">
      <c r="B674" s="41"/>
      <c r="C674" s="42"/>
      <c r="D674" s="41"/>
      <c r="E674" s="43"/>
      <c r="F674" s="292"/>
      <c r="G674" s="292"/>
    </row>
    <row r="675" spans="2:7">
      <c r="B675" s="41"/>
      <c r="C675" s="42"/>
      <c r="D675" s="41"/>
      <c r="E675" s="43"/>
      <c r="F675" s="292"/>
      <c r="G675" s="292"/>
    </row>
    <row r="676" spans="2:7">
      <c r="B676" s="41"/>
      <c r="C676" s="42"/>
      <c r="D676" s="41"/>
      <c r="E676" s="43"/>
      <c r="F676" s="292"/>
      <c r="G676" s="292"/>
    </row>
    <row r="677" spans="2:7">
      <c r="B677" s="41"/>
      <c r="C677" s="42"/>
      <c r="D677" s="41"/>
      <c r="E677" s="43"/>
      <c r="F677" s="292"/>
      <c r="G677" s="292"/>
    </row>
    <row r="678" spans="2:7">
      <c r="B678" s="41"/>
      <c r="C678" s="42"/>
      <c r="D678" s="41"/>
      <c r="E678" s="43"/>
      <c r="F678" s="292"/>
      <c r="G678" s="292"/>
    </row>
    <row r="679" spans="2:7">
      <c r="B679" s="41"/>
      <c r="C679" s="42"/>
      <c r="D679" s="41"/>
      <c r="E679" s="43"/>
      <c r="F679" s="292"/>
      <c r="G679" s="292"/>
    </row>
    <row r="680" spans="2:7">
      <c r="B680" s="41"/>
      <c r="C680" s="42"/>
      <c r="D680" s="41"/>
      <c r="E680" s="43"/>
      <c r="F680" s="292"/>
      <c r="G680" s="292"/>
    </row>
    <row r="681" spans="2:7">
      <c r="B681" s="41"/>
      <c r="C681" s="42"/>
      <c r="D681" s="41"/>
      <c r="E681" s="43"/>
      <c r="F681" s="292"/>
      <c r="G681" s="292"/>
    </row>
    <row r="682" spans="2:7">
      <c r="B682" s="41"/>
      <c r="C682" s="42"/>
      <c r="D682" s="41"/>
      <c r="E682" s="43"/>
      <c r="F682" s="292"/>
      <c r="G682" s="292"/>
    </row>
    <row r="683" spans="2:7">
      <c r="B683" s="41"/>
      <c r="C683" s="42"/>
      <c r="D683" s="41"/>
      <c r="E683" s="43"/>
      <c r="F683" s="292"/>
      <c r="G683" s="292"/>
    </row>
    <row r="684" spans="2:7">
      <c r="B684" s="41"/>
      <c r="C684" s="42"/>
      <c r="D684" s="41"/>
      <c r="E684" s="43"/>
      <c r="F684" s="292"/>
      <c r="G684" s="292"/>
    </row>
    <row r="685" spans="2:7">
      <c r="B685" s="41"/>
      <c r="C685" s="42"/>
      <c r="D685" s="41"/>
      <c r="E685" s="43"/>
      <c r="F685" s="292"/>
      <c r="G685" s="292"/>
    </row>
    <row r="686" spans="2:7">
      <c r="B686" s="41"/>
      <c r="C686" s="42"/>
      <c r="D686" s="41"/>
      <c r="E686" s="43"/>
      <c r="F686" s="292"/>
      <c r="G686" s="292"/>
    </row>
    <row r="687" spans="2:7">
      <c r="B687" s="41"/>
      <c r="C687" s="42"/>
      <c r="D687" s="41"/>
      <c r="E687" s="43"/>
      <c r="F687" s="292"/>
      <c r="G687" s="292"/>
    </row>
    <row r="688" spans="2:7">
      <c r="B688" s="41"/>
      <c r="C688" s="42"/>
      <c r="D688" s="41"/>
      <c r="E688" s="43"/>
      <c r="F688" s="292"/>
      <c r="G688" s="292"/>
    </row>
    <row r="689" spans="2:7">
      <c r="B689" s="41"/>
      <c r="C689" s="42"/>
      <c r="D689" s="41"/>
      <c r="E689" s="43"/>
      <c r="F689" s="292"/>
      <c r="G689" s="292"/>
    </row>
    <row r="690" spans="2:7">
      <c r="B690" s="41"/>
      <c r="C690" s="42"/>
      <c r="D690" s="41"/>
      <c r="E690" s="43"/>
      <c r="F690" s="292"/>
      <c r="G690" s="292"/>
    </row>
    <row r="691" spans="2:7">
      <c r="B691" s="41"/>
      <c r="C691" s="42"/>
      <c r="D691" s="41"/>
      <c r="E691" s="43"/>
      <c r="F691" s="292"/>
      <c r="G691" s="292"/>
    </row>
    <row r="692" spans="2:7">
      <c r="B692" s="41"/>
      <c r="C692" s="42"/>
      <c r="D692" s="41"/>
      <c r="E692" s="43"/>
      <c r="F692" s="292"/>
      <c r="G692" s="292"/>
    </row>
    <row r="693" spans="2:7">
      <c r="B693" s="41"/>
      <c r="C693" s="42"/>
      <c r="D693" s="41"/>
      <c r="E693" s="43"/>
      <c r="F693" s="292"/>
      <c r="G693" s="292"/>
    </row>
    <row r="694" spans="2:7">
      <c r="B694" s="41"/>
      <c r="C694" s="42"/>
      <c r="D694" s="41"/>
      <c r="E694" s="43"/>
      <c r="F694" s="292"/>
      <c r="G694" s="292"/>
    </row>
    <row r="695" spans="2:7">
      <c r="B695" s="41"/>
      <c r="C695" s="42"/>
      <c r="D695" s="41"/>
      <c r="E695" s="43"/>
      <c r="F695" s="292"/>
      <c r="G695" s="292"/>
    </row>
    <row r="696" spans="2:7">
      <c r="B696" s="41"/>
      <c r="C696" s="42"/>
      <c r="D696" s="41"/>
      <c r="E696" s="43"/>
      <c r="F696" s="292"/>
      <c r="G696" s="292"/>
    </row>
    <row r="697" spans="2:7">
      <c r="B697" s="41"/>
      <c r="C697" s="42"/>
      <c r="D697" s="41"/>
      <c r="E697" s="43"/>
      <c r="F697" s="292"/>
      <c r="G697" s="292"/>
    </row>
    <row r="698" spans="2:7">
      <c r="B698" s="41"/>
      <c r="C698" s="42"/>
      <c r="D698" s="41"/>
      <c r="E698" s="43"/>
      <c r="F698" s="292"/>
      <c r="G698" s="292"/>
    </row>
    <row r="699" spans="2:7">
      <c r="B699" s="41"/>
      <c r="C699" s="42"/>
      <c r="D699" s="41"/>
      <c r="E699" s="43"/>
      <c r="F699" s="292"/>
      <c r="G699" s="292"/>
    </row>
    <row r="700" spans="2:7">
      <c r="B700" s="41"/>
      <c r="C700" s="42"/>
      <c r="D700" s="41"/>
      <c r="E700" s="43"/>
      <c r="F700" s="292"/>
      <c r="G700" s="292"/>
    </row>
    <row r="701" spans="2:7">
      <c r="B701" s="41"/>
      <c r="C701" s="42"/>
      <c r="D701" s="41"/>
      <c r="E701" s="43"/>
      <c r="F701" s="292"/>
      <c r="G701" s="292"/>
    </row>
    <row r="702" spans="2:7">
      <c r="B702" s="41"/>
      <c r="C702" s="42"/>
      <c r="D702" s="41"/>
      <c r="E702" s="43"/>
      <c r="F702" s="292"/>
      <c r="G702" s="292"/>
    </row>
    <row r="703" spans="2:7">
      <c r="B703" s="41"/>
      <c r="C703" s="42"/>
      <c r="D703" s="41"/>
      <c r="E703" s="43"/>
      <c r="F703" s="292"/>
      <c r="G703" s="292"/>
    </row>
    <row r="704" spans="2:7">
      <c r="B704" s="41"/>
      <c r="C704" s="42"/>
      <c r="D704" s="41"/>
      <c r="E704" s="43"/>
      <c r="F704" s="292"/>
      <c r="G704" s="292"/>
    </row>
    <row r="705" spans="2:7">
      <c r="B705" s="41"/>
      <c r="C705" s="42"/>
      <c r="D705" s="41"/>
      <c r="E705" s="43"/>
      <c r="F705" s="292"/>
      <c r="G705" s="292"/>
    </row>
    <row r="706" spans="2:7">
      <c r="B706" s="41"/>
      <c r="C706" s="42"/>
      <c r="D706" s="41"/>
      <c r="E706" s="43"/>
      <c r="F706" s="292"/>
      <c r="G706" s="292"/>
    </row>
    <row r="707" spans="2:7">
      <c r="B707" s="41"/>
      <c r="C707" s="42"/>
      <c r="D707" s="41"/>
      <c r="E707" s="43"/>
      <c r="F707" s="292"/>
      <c r="G707" s="292"/>
    </row>
    <row r="708" spans="2:7">
      <c r="B708" s="41"/>
      <c r="C708" s="42"/>
      <c r="D708" s="41"/>
      <c r="E708" s="43"/>
      <c r="F708" s="292"/>
      <c r="G708" s="292"/>
    </row>
    <row r="709" spans="2:7">
      <c r="B709" s="41"/>
      <c r="C709" s="42"/>
      <c r="D709" s="41"/>
      <c r="E709" s="43"/>
      <c r="F709" s="292"/>
      <c r="G709" s="292"/>
    </row>
    <row r="710" spans="2:7">
      <c r="B710" s="41"/>
      <c r="C710" s="42"/>
      <c r="D710" s="41"/>
      <c r="E710" s="43"/>
      <c r="F710" s="292"/>
      <c r="G710" s="292"/>
    </row>
    <row r="711" spans="2:7">
      <c r="B711" s="41"/>
      <c r="C711" s="42"/>
      <c r="D711" s="41"/>
      <c r="E711" s="43"/>
      <c r="F711" s="292"/>
      <c r="G711" s="292"/>
    </row>
    <row r="712" spans="2:7">
      <c r="B712" s="41"/>
      <c r="C712" s="42"/>
      <c r="D712" s="41"/>
      <c r="E712" s="43"/>
      <c r="F712" s="292"/>
      <c r="G712" s="292"/>
    </row>
    <row r="713" spans="2:7">
      <c r="B713" s="41"/>
      <c r="C713" s="42"/>
      <c r="D713" s="41"/>
      <c r="E713" s="43"/>
      <c r="F713" s="292"/>
      <c r="G713" s="292"/>
    </row>
    <row r="714" spans="2:7">
      <c r="B714" s="41"/>
      <c r="C714" s="42"/>
      <c r="D714" s="41"/>
      <c r="E714" s="43"/>
      <c r="F714" s="292"/>
      <c r="G714" s="292"/>
    </row>
    <row r="715" spans="2:7">
      <c r="B715" s="41"/>
      <c r="C715" s="42"/>
      <c r="D715" s="41"/>
      <c r="E715" s="43"/>
      <c r="F715" s="292"/>
      <c r="G715" s="292"/>
    </row>
    <row r="716" spans="2:7">
      <c r="B716" s="41"/>
      <c r="C716" s="42"/>
      <c r="D716" s="41"/>
      <c r="E716" s="43"/>
      <c r="F716" s="292"/>
      <c r="G716" s="292"/>
    </row>
    <row r="717" spans="2:7">
      <c r="B717" s="41"/>
      <c r="C717" s="42"/>
      <c r="D717" s="41"/>
      <c r="E717" s="43"/>
      <c r="F717" s="292"/>
      <c r="G717" s="292"/>
    </row>
    <row r="718" spans="2:7">
      <c r="B718" s="41"/>
      <c r="C718" s="42"/>
      <c r="D718" s="41"/>
      <c r="E718" s="43"/>
      <c r="F718" s="292"/>
      <c r="G718" s="292"/>
    </row>
    <row r="719" spans="2:7">
      <c r="B719" s="41"/>
      <c r="C719" s="42"/>
      <c r="D719" s="41"/>
      <c r="E719" s="43"/>
      <c r="F719" s="292"/>
      <c r="G719" s="292"/>
    </row>
    <row r="720" spans="2:7">
      <c r="B720" s="41"/>
      <c r="C720" s="42"/>
      <c r="D720" s="41"/>
      <c r="E720" s="43"/>
      <c r="F720" s="292"/>
      <c r="G720" s="292"/>
    </row>
    <row r="721" spans="2:7">
      <c r="B721" s="41"/>
      <c r="C721" s="42"/>
      <c r="D721" s="41"/>
      <c r="E721" s="43"/>
      <c r="F721" s="292"/>
      <c r="G721" s="292"/>
    </row>
    <row r="722" spans="2:7">
      <c r="B722" s="41"/>
      <c r="C722" s="42"/>
      <c r="D722" s="41"/>
      <c r="E722" s="43"/>
      <c r="F722" s="292"/>
      <c r="G722" s="292"/>
    </row>
    <row r="723" spans="2:7">
      <c r="B723" s="41"/>
      <c r="C723" s="42"/>
      <c r="D723" s="41"/>
      <c r="E723" s="43"/>
      <c r="F723" s="292"/>
      <c r="G723" s="292"/>
    </row>
    <row r="724" spans="2:7">
      <c r="B724" s="41"/>
      <c r="C724" s="42"/>
      <c r="D724" s="41"/>
      <c r="E724" s="43"/>
      <c r="F724" s="292"/>
      <c r="G724" s="292"/>
    </row>
    <row r="725" spans="2:7">
      <c r="B725" s="41"/>
      <c r="C725" s="42"/>
      <c r="D725" s="41"/>
      <c r="E725" s="43"/>
      <c r="F725" s="292"/>
      <c r="G725" s="292"/>
    </row>
    <row r="726" spans="2:7">
      <c r="B726" s="41"/>
      <c r="C726" s="42"/>
      <c r="D726" s="41"/>
      <c r="E726" s="43"/>
      <c r="F726" s="292"/>
      <c r="G726" s="292"/>
    </row>
    <row r="727" spans="2:7">
      <c r="B727" s="41"/>
      <c r="C727" s="42"/>
      <c r="D727" s="41"/>
      <c r="E727" s="43"/>
      <c r="F727" s="292"/>
      <c r="G727" s="292"/>
    </row>
    <row r="728" spans="2:7">
      <c r="B728" s="41"/>
      <c r="C728" s="42"/>
      <c r="D728" s="41"/>
      <c r="E728" s="43"/>
      <c r="F728" s="292"/>
      <c r="G728" s="292"/>
    </row>
    <row r="729" spans="2:7">
      <c r="B729" s="41"/>
      <c r="C729" s="42"/>
      <c r="D729" s="41"/>
      <c r="E729" s="43"/>
      <c r="F729" s="292"/>
      <c r="G729" s="292"/>
    </row>
    <row r="730" spans="2:7">
      <c r="B730" s="41"/>
      <c r="C730" s="42"/>
      <c r="D730" s="41"/>
      <c r="E730" s="43"/>
      <c r="F730" s="292"/>
      <c r="G730" s="292"/>
    </row>
    <row r="731" spans="2:7">
      <c r="B731" s="41"/>
      <c r="C731" s="42"/>
      <c r="D731" s="41"/>
      <c r="E731" s="43"/>
      <c r="F731" s="292"/>
      <c r="G731" s="292"/>
    </row>
    <row r="732" spans="2:7">
      <c r="B732" s="41"/>
      <c r="C732" s="42"/>
      <c r="D732" s="41"/>
      <c r="E732" s="43"/>
      <c r="F732" s="292"/>
      <c r="G732" s="292"/>
    </row>
    <row r="733" spans="2:7">
      <c r="B733" s="41"/>
      <c r="C733" s="42"/>
      <c r="D733" s="41"/>
      <c r="E733" s="43"/>
      <c r="F733" s="292"/>
      <c r="G733" s="292"/>
    </row>
    <row r="734" spans="2:7">
      <c r="B734" s="41"/>
      <c r="C734" s="42"/>
      <c r="D734" s="41"/>
      <c r="E734" s="43"/>
      <c r="F734" s="292"/>
      <c r="G734" s="292"/>
    </row>
    <row r="735" spans="2:7">
      <c r="B735" s="41"/>
      <c r="C735" s="42"/>
      <c r="D735" s="41"/>
      <c r="E735" s="43"/>
      <c r="F735" s="292"/>
      <c r="G735" s="292"/>
    </row>
    <row r="736" spans="2:7">
      <c r="B736" s="41"/>
      <c r="C736" s="42"/>
      <c r="D736" s="41"/>
      <c r="E736" s="43"/>
      <c r="F736" s="292"/>
      <c r="G736" s="292"/>
    </row>
    <row r="737" spans="2:7">
      <c r="B737" s="41"/>
      <c r="C737" s="42"/>
      <c r="D737" s="41"/>
      <c r="E737" s="43"/>
      <c r="F737" s="292"/>
      <c r="G737" s="292"/>
    </row>
    <row r="738" spans="2:7">
      <c r="B738" s="41"/>
      <c r="C738" s="42"/>
      <c r="D738" s="41"/>
      <c r="E738" s="43"/>
      <c r="F738" s="292"/>
      <c r="G738" s="292"/>
    </row>
    <row r="739" spans="2:7">
      <c r="B739" s="41"/>
      <c r="C739" s="42"/>
      <c r="D739" s="41"/>
      <c r="E739" s="43"/>
      <c r="F739" s="292"/>
      <c r="G739" s="292"/>
    </row>
    <row r="740" spans="2:7">
      <c r="B740" s="41"/>
      <c r="C740" s="42"/>
      <c r="D740" s="41"/>
      <c r="E740" s="43"/>
      <c r="F740" s="292"/>
      <c r="G740" s="292"/>
    </row>
    <row r="741" spans="2:7">
      <c r="B741" s="41"/>
      <c r="C741" s="42"/>
      <c r="D741" s="41"/>
      <c r="E741" s="43"/>
      <c r="F741" s="292"/>
      <c r="G741" s="292"/>
    </row>
    <row r="742" spans="2:7">
      <c r="B742" s="41"/>
      <c r="C742" s="42"/>
      <c r="D742" s="41"/>
      <c r="E742" s="43"/>
      <c r="F742" s="292"/>
      <c r="G742" s="292"/>
    </row>
    <row r="743" spans="2:7">
      <c r="B743" s="41"/>
      <c r="C743" s="42"/>
      <c r="D743" s="41"/>
      <c r="E743" s="43"/>
      <c r="F743" s="292"/>
      <c r="G743" s="292"/>
    </row>
    <row r="744" spans="2:7">
      <c r="B744" s="41"/>
      <c r="C744" s="42"/>
      <c r="D744" s="41"/>
      <c r="E744" s="43"/>
      <c r="F744" s="292"/>
      <c r="G744" s="292"/>
    </row>
    <row r="745" spans="2:7">
      <c r="B745" s="41"/>
      <c r="C745" s="42"/>
      <c r="D745" s="41"/>
      <c r="E745" s="43"/>
      <c r="F745" s="292"/>
      <c r="G745" s="292"/>
    </row>
    <row r="746" spans="2:7">
      <c r="B746" s="41"/>
      <c r="C746" s="42"/>
      <c r="D746" s="41"/>
      <c r="E746" s="43"/>
      <c r="F746" s="292"/>
      <c r="G746" s="292"/>
    </row>
    <row r="747" spans="2:7">
      <c r="B747" s="41"/>
      <c r="C747" s="42"/>
      <c r="D747" s="41"/>
      <c r="E747" s="43"/>
      <c r="F747" s="292"/>
      <c r="G747" s="292"/>
    </row>
    <row r="748" spans="2:7">
      <c r="B748" s="41"/>
      <c r="C748" s="42"/>
      <c r="D748" s="41"/>
      <c r="E748" s="43"/>
      <c r="F748" s="292"/>
      <c r="G748" s="292"/>
    </row>
    <row r="749" spans="2:7">
      <c r="B749" s="41"/>
      <c r="C749" s="42"/>
      <c r="D749" s="41"/>
      <c r="E749" s="43"/>
      <c r="F749" s="292"/>
      <c r="G749" s="292"/>
    </row>
    <row r="750" spans="2:7">
      <c r="B750" s="41"/>
      <c r="C750" s="42"/>
      <c r="D750" s="41"/>
      <c r="E750" s="43"/>
      <c r="F750" s="292"/>
      <c r="G750" s="292"/>
    </row>
    <row r="751" spans="2:7">
      <c r="B751" s="41"/>
      <c r="C751" s="42"/>
      <c r="D751" s="41"/>
      <c r="E751" s="43"/>
      <c r="F751" s="292"/>
      <c r="G751" s="292"/>
    </row>
    <row r="752" spans="2:7">
      <c r="B752" s="41"/>
      <c r="C752" s="42"/>
      <c r="D752" s="41"/>
      <c r="E752" s="43"/>
      <c r="F752" s="292"/>
      <c r="G752" s="292"/>
    </row>
    <row r="753" spans="2:7">
      <c r="B753" s="41"/>
      <c r="C753" s="42"/>
      <c r="D753" s="41"/>
      <c r="E753" s="43"/>
      <c r="F753" s="292"/>
      <c r="G753" s="292"/>
    </row>
    <row r="754" spans="2:7">
      <c r="B754" s="41"/>
      <c r="C754" s="42"/>
      <c r="D754" s="41"/>
      <c r="E754" s="43"/>
      <c r="F754" s="292"/>
      <c r="G754" s="292"/>
    </row>
    <row r="755" spans="2:7">
      <c r="B755" s="41"/>
      <c r="C755" s="42"/>
      <c r="D755" s="41"/>
      <c r="E755" s="43"/>
      <c r="F755" s="292"/>
      <c r="G755" s="292"/>
    </row>
    <row r="756" spans="2:7">
      <c r="B756" s="41"/>
      <c r="C756" s="42"/>
      <c r="D756" s="41"/>
      <c r="E756" s="43"/>
      <c r="F756" s="292"/>
      <c r="G756" s="292"/>
    </row>
    <row r="757" spans="2:7">
      <c r="B757" s="41"/>
      <c r="C757" s="42"/>
      <c r="D757" s="41"/>
      <c r="E757" s="43"/>
      <c r="F757" s="292"/>
      <c r="G757" s="292"/>
    </row>
    <row r="758" spans="2:7">
      <c r="B758" s="41"/>
      <c r="C758" s="42"/>
      <c r="D758" s="41"/>
      <c r="E758" s="43"/>
      <c r="F758" s="292"/>
      <c r="G758" s="292"/>
    </row>
    <row r="759" spans="2:7">
      <c r="B759" s="41"/>
      <c r="C759" s="42"/>
      <c r="D759" s="41"/>
      <c r="E759" s="43"/>
      <c r="F759" s="292"/>
      <c r="G759" s="292"/>
    </row>
    <row r="760" spans="2:7">
      <c r="B760" s="41"/>
      <c r="C760" s="42"/>
      <c r="D760" s="41"/>
      <c r="E760" s="43"/>
      <c r="F760" s="292"/>
      <c r="G760" s="292"/>
    </row>
    <row r="761" spans="2:7">
      <c r="B761" s="41"/>
      <c r="C761" s="42"/>
      <c r="D761" s="41"/>
      <c r="E761" s="43"/>
      <c r="F761" s="292"/>
      <c r="G761" s="292"/>
    </row>
    <row r="762" spans="2:7">
      <c r="B762" s="41"/>
      <c r="C762" s="42"/>
      <c r="D762" s="41"/>
      <c r="E762" s="43"/>
      <c r="F762" s="292"/>
      <c r="G762" s="292"/>
    </row>
    <row r="763" spans="2:7">
      <c r="B763" s="41"/>
      <c r="C763" s="42"/>
      <c r="D763" s="41"/>
      <c r="E763" s="43"/>
      <c r="F763" s="292"/>
      <c r="G763" s="292"/>
    </row>
    <row r="764" spans="2:7">
      <c r="B764" s="41"/>
      <c r="C764" s="42"/>
      <c r="D764" s="41"/>
      <c r="E764" s="43"/>
      <c r="F764" s="292"/>
      <c r="G764" s="292"/>
    </row>
    <row r="765" spans="2:7">
      <c r="B765" s="41"/>
      <c r="C765" s="42"/>
      <c r="D765" s="41"/>
      <c r="E765" s="43"/>
      <c r="F765" s="292"/>
      <c r="G765" s="292"/>
    </row>
    <row r="766" spans="2:7">
      <c r="B766" s="41"/>
      <c r="C766" s="42"/>
      <c r="D766" s="41"/>
      <c r="E766" s="43"/>
      <c r="F766" s="292"/>
      <c r="G766" s="292"/>
    </row>
    <row r="767" spans="2:7">
      <c r="B767" s="41"/>
      <c r="C767" s="42"/>
      <c r="D767" s="41"/>
      <c r="E767" s="43"/>
      <c r="F767" s="292"/>
      <c r="G767" s="292"/>
    </row>
    <row r="768" spans="2:7">
      <c r="B768" s="41"/>
      <c r="C768" s="42"/>
      <c r="D768" s="41"/>
      <c r="E768" s="43"/>
      <c r="F768" s="292"/>
      <c r="G768" s="292"/>
    </row>
    <row r="769" spans="2:7">
      <c r="B769" s="41"/>
      <c r="C769" s="42"/>
      <c r="D769" s="41"/>
      <c r="E769" s="43"/>
      <c r="F769" s="292"/>
      <c r="G769" s="292"/>
    </row>
    <row r="770" spans="2:7">
      <c r="B770" s="41"/>
      <c r="C770" s="42"/>
      <c r="D770" s="41"/>
      <c r="E770" s="43"/>
      <c r="F770" s="292"/>
      <c r="G770" s="292"/>
    </row>
    <row r="771" spans="2:7">
      <c r="B771" s="41"/>
      <c r="C771" s="42"/>
      <c r="D771" s="41"/>
      <c r="E771" s="43"/>
      <c r="F771" s="292"/>
      <c r="G771" s="292"/>
    </row>
    <row r="772" spans="2:7">
      <c r="B772" s="41"/>
      <c r="C772" s="42"/>
      <c r="D772" s="41"/>
      <c r="E772" s="43"/>
      <c r="F772" s="292"/>
      <c r="G772" s="292"/>
    </row>
    <row r="773" spans="2:7">
      <c r="B773" s="41"/>
      <c r="C773" s="42"/>
      <c r="D773" s="41"/>
      <c r="E773" s="43"/>
      <c r="F773" s="292"/>
      <c r="G773" s="292"/>
    </row>
    <row r="774" spans="2:7">
      <c r="B774" s="41"/>
      <c r="C774" s="42"/>
      <c r="D774" s="41"/>
      <c r="E774" s="43"/>
      <c r="F774" s="292"/>
      <c r="G774" s="292"/>
    </row>
    <row r="775" spans="2:7">
      <c r="B775" s="41"/>
      <c r="C775" s="42"/>
      <c r="D775" s="41"/>
      <c r="E775" s="43"/>
      <c r="F775" s="292"/>
      <c r="G775" s="292"/>
    </row>
    <row r="776" spans="2:7">
      <c r="B776" s="41"/>
      <c r="C776" s="42"/>
      <c r="D776" s="41"/>
      <c r="E776" s="43"/>
      <c r="F776" s="292"/>
      <c r="G776" s="292"/>
    </row>
    <row r="777" spans="2:7">
      <c r="B777" s="41"/>
      <c r="C777" s="42"/>
      <c r="D777" s="41"/>
      <c r="E777" s="43"/>
      <c r="F777" s="292"/>
      <c r="G777" s="292"/>
    </row>
    <row r="778" spans="2:7">
      <c r="B778" s="41"/>
      <c r="C778" s="42"/>
      <c r="D778" s="41"/>
      <c r="E778" s="43"/>
      <c r="F778" s="292"/>
      <c r="G778" s="292"/>
    </row>
    <row r="779" spans="2:7">
      <c r="B779" s="41"/>
      <c r="C779" s="42"/>
      <c r="D779" s="41"/>
      <c r="E779" s="43"/>
      <c r="F779" s="292"/>
      <c r="G779" s="292"/>
    </row>
    <row r="780" spans="2:7">
      <c r="B780" s="41"/>
      <c r="C780" s="42"/>
      <c r="D780" s="41"/>
      <c r="E780" s="43"/>
      <c r="F780" s="292"/>
      <c r="G780" s="292"/>
    </row>
    <row r="781" spans="2:7">
      <c r="B781" s="41"/>
      <c r="C781" s="42"/>
      <c r="D781" s="41"/>
      <c r="E781" s="43"/>
      <c r="F781" s="292"/>
      <c r="G781" s="292"/>
    </row>
    <row r="782" spans="2:7">
      <c r="B782" s="41"/>
      <c r="C782" s="42"/>
      <c r="D782" s="41"/>
      <c r="E782" s="43"/>
      <c r="F782" s="292"/>
      <c r="G782" s="292"/>
    </row>
    <row r="783" spans="2:7">
      <c r="B783" s="41"/>
      <c r="C783" s="42"/>
      <c r="D783" s="41"/>
      <c r="E783" s="43"/>
      <c r="F783" s="292"/>
      <c r="G783" s="292"/>
    </row>
    <row r="784" spans="2:7">
      <c r="B784" s="41"/>
      <c r="C784" s="42"/>
      <c r="D784" s="41"/>
      <c r="E784" s="43"/>
      <c r="F784" s="292"/>
      <c r="G784" s="292"/>
    </row>
    <row r="785" spans="2:7">
      <c r="B785" s="41"/>
      <c r="C785" s="42"/>
      <c r="D785" s="41"/>
      <c r="E785" s="43"/>
      <c r="F785" s="292"/>
      <c r="G785" s="292"/>
    </row>
    <row r="786" spans="2:7">
      <c r="B786" s="41"/>
      <c r="C786" s="42"/>
      <c r="D786" s="41"/>
      <c r="E786" s="43"/>
      <c r="F786" s="292"/>
      <c r="G786" s="292"/>
    </row>
    <row r="787" spans="2:7">
      <c r="B787" s="41"/>
      <c r="C787" s="42"/>
      <c r="D787" s="41"/>
      <c r="E787" s="43"/>
      <c r="F787" s="292"/>
      <c r="G787" s="292"/>
    </row>
    <row r="788" spans="2:7">
      <c r="B788" s="41"/>
      <c r="C788" s="42"/>
      <c r="D788" s="41"/>
      <c r="E788" s="43"/>
      <c r="F788" s="292"/>
      <c r="G788" s="292"/>
    </row>
    <row r="789" spans="2:7">
      <c r="B789" s="41"/>
      <c r="C789" s="42"/>
      <c r="D789" s="41"/>
      <c r="E789" s="43"/>
      <c r="F789" s="292"/>
      <c r="G789" s="292"/>
    </row>
    <row r="790" spans="2:7">
      <c r="B790" s="41"/>
      <c r="C790" s="42"/>
      <c r="D790" s="41"/>
      <c r="E790" s="43"/>
      <c r="F790" s="292"/>
      <c r="G790" s="292"/>
    </row>
    <row r="791" spans="2:7">
      <c r="B791" s="41"/>
      <c r="C791" s="42"/>
      <c r="D791" s="41"/>
      <c r="E791" s="43"/>
      <c r="F791" s="292"/>
      <c r="G791" s="292"/>
    </row>
    <row r="792" spans="2:7">
      <c r="B792" s="41"/>
      <c r="C792" s="42"/>
      <c r="D792" s="41"/>
      <c r="E792" s="43"/>
      <c r="F792" s="292"/>
      <c r="G792" s="292"/>
    </row>
    <row r="793" spans="2:7">
      <c r="B793" s="41"/>
      <c r="C793" s="42"/>
      <c r="D793" s="41"/>
      <c r="E793" s="43"/>
      <c r="F793" s="292"/>
      <c r="G793" s="292"/>
    </row>
    <row r="794" spans="2:7">
      <c r="B794" s="41"/>
      <c r="C794" s="42"/>
      <c r="D794" s="41"/>
      <c r="E794" s="43"/>
      <c r="F794" s="292"/>
      <c r="G794" s="292"/>
    </row>
    <row r="795" spans="2:7">
      <c r="B795" s="41"/>
      <c r="C795" s="42"/>
      <c r="D795" s="41"/>
      <c r="E795" s="43"/>
      <c r="F795" s="292"/>
      <c r="G795" s="292"/>
    </row>
    <row r="796" spans="2:7">
      <c r="B796" s="41"/>
      <c r="C796" s="42"/>
      <c r="D796" s="41"/>
      <c r="E796" s="43"/>
      <c r="F796" s="292"/>
      <c r="G796" s="292"/>
    </row>
    <row r="797" spans="2:7">
      <c r="B797" s="41"/>
      <c r="C797" s="42"/>
      <c r="D797" s="41"/>
      <c r="E797" s="43"/>
      <c r="F797" s="292"/>
      <c r="G797" s="292"/>
    </row>
    <row r="798" spans="2:7">
      <c r="B798" s="41"/>
      <c r="C798" s="42"/>
      <c r="D798" s="41"/>
      <c r="E798" s="43"/>
      <c r="F798" s="292"/>
      <c r="G798" s="292"/>
    </row>
    <row r="799" spans="2:7">
      <c r="B799" s="41"/>
      <c r="C799" s="42"/>
      <c r="D799" s="41"/>
      <c r="E799" s="43"/>
      <c r="F799" s="292"/>
      <c r="G799" s="292"/>
    </row>
    <row r="800" spans="2:7">
      <c r="B800" s="41"/>
      <c r="C800" s="42"/>
      <c r="D800" s="41"/>
      <c r="E800" s="43"/>
      <c r="F800" s="292"/>
      <c r="G800" s="292"/>
    </row>
    <row r="801" spans="2:7">
      <c r="B801" s="41"/>
      <c r="C801" s="42"/>
      <c r="D801" s="41"/>
      <c r="E801" s="43"/>
      <c r="F801" s="292"/>
      <c r="G801" s="292"/>
    </row>
    <row r="802" spans="2:7">
      <c r="B802" s="41"/>
      <c r="C802" s="42"/>
      <c r="D802" s="41"/>
      <c r="E802" s="43"/>
      <c r="F802" s="292"/>
      <c r="G802" s="292"/>
    </row>
    <row r="803" spans="2:7">
      <c r="B803" s="41"/>
      <c r="C803" s="42"/>
      <c r="D803" s="41"/>
      <c r="E803" s="43"/>
      <c r="F803" s="292"/>
      <c r="G803" s="292"/>
    </row>
    <row r="804" spans="2:7">
      <c r="B804" s="41"/>
      <c r="C804" s="42"/>
      <c r="D804" s="41"/>
      <c r="E804" s="43"/>
      <c r="F804" s="292"/>
      <c r="G804" s="292"/>
    </row>
    <row r="805" spans="2:7">
      <c r="B805" s="41"/>
      <c r="C805" s="42"/>
      <c r="D805" s="41"/>
      <c r="E805" s="43"/>
      <c r="F805" s="292"/>
      <c r="G805" s="292"/>
    </row>
    <row r="806" spans="2:7">
      <c r="B806" s="41"/>
      <c r="C806" s="42"/>
      <c r="D806" s="41"/>
      <c r="E806" s="43"/>
      <c r="F806" s="292"/>
      <c r="G806" s="292"/>
    </row>
    <row r="807" spans="2:7">
      <c r="B807" s="41"/>
      <c r="C807" s="42"/>
      <c r="D807" s="41"/>
      <c r="E807" s="43"/>
      <c r="F807" s="292"/>
      <c r="G807" s="292"/>
    </row>
    <row r="808" spans="2:7">
      <c r="B808" s="41"/>
      <c r="C808" s="42"/>
      <c r="D808" s="41"/>
      <c r="E808" s="43"/>
      <c r="F808" s="292"/>
      <c r="G808" s="292"/>
    </row>
    <row r="809" spans="2:7">
      <c r="B809" s="41"/>
      <c r="C809" s="42"/>
      <c r="D809" s="41"/>
      <c r="E809" s="43"/>
      <c r="F809" s="292"/>
      <c r="G809" s="292"/>
    </row>
    <row r="810" spans="2:7">
      <c r="B810" s="41"/>
      <c r="C810" s="42"/>
      <c r="D810" s="41"/>
      <c r="E810" s="43"/>
      <c r="F810" s="292"/>
      <c r="G810" s="292"/>
    </row>
    <row r="811" spans="2:7">
      <c r="B811" s="41"/>
      <c r="C811" s="42"/>
      <c r="D811" s="41"/>
      <c r="E811" s="43"/>
      <c r="F811" s="292"/>
      <c r="G811" s="292"/>
    </row>
    <row r="812" spans="2:7">
      <c r="B812" s="41"/>
      <c r="C812" s="42"/>
      <c r="D812" s="41"/>
      <c r="E812" s="43"/>
      <c r="F812" s="292"/>
      <c r="G812" s="292"/>
    </row>
    <row r="813" spans="2:7">
      <c r="B813" s="41"/>
      <c r="C813" s="42"/>
      <c r="D813" s="41"/>
      <c r="E813" s="43"/>
      <c r="F813" s="292"/>
      <c r="G813" s="292"/>
    </row>
    <row r="814" spans="2:7">
      <c r="B814" s="41"/>
      <c r="C814" s="42"/>
      <c r="D814" s="41"/>
      <c r="E814" s="43"/>
      <c r="F814" s="292"/>
      <c r="G814" s="292"/>
    </row>
    <row r="815" spans="2:7">
      <c r="B815" s="41"/>
      <c r="C815" s="42"/>
      <c r="D815" s="41"/>
      <c r="E815" s="43"/>
      <c r="F815" s="292"/>
      <c r="G815" s="292"/>
    </row>
    <row r="816" spans="2:7">
      <c r="B816" s="41"/>
      <c r="C816" s="42"/>
      <c r="D816" s="41"/>
      <c r="E816" s="43"/>
      <c r="F816" s="292"/>
      <c r="G816" s="292"/>
    </row>
    <row r="817" spans="2:7">
      <c r="B817" s="41"/>
      <c r="C817" s="42"/>
      <c r="D817" s="41"/>
      <c r="E817" s="43"/>
      <c r="F817" s="292"/>
      <c r="G817" s="292"/>
    </row>
    <row r="818" spans="2:7">
      <c r="B818" s="41"/>
      <c r="C818" s="42"/>
      <c r="D818" s="41"/>
      <c r="E818" s="43"/>
      <c r="F818" s="292"/>
      <c r="G818" s="292"/>
    </row>
    <row r="819" spans="2:7">
      <c r="B819" s="41"/>
      <c r="C819" s="42"/>
      <c r="D819" s="41"/>
      <c r="E819" s="43"/>
      <c r="F819" s="292"/>
      <c r="G819" s="292"/>
    </row>
    <row r="820" spans="2:7">
      <c r="B820" s="41"/>
      <c r="C820" s="42"/>
      <c r="D820" s="41"/>
      <c r="E820" s="43"/>
      <c r="F820" s="292"/>
      <c r="G820" s="292"/>
    </row>
    <row r="821" spans="2:7">
      <c r="B821" s="41"/>
      <c r="C821" s="42"/>
      <c r="D821" s="41"/>
      <c r="E821" s="43"/>
      <c r="F821" s="292"/>
      <c r="G821" s="292"/>
    </row>
    <row r="822" spans="2:7">
      <c r="B822" s="41"/>
      <c r="C822" s="42"/>
      <c r="D822" s="41"/>
      <c r="E822" s="43"/>
      <c r="F822" s="292"/>
      <c r="G822" s="292"/>
    </row>
    <row r="823" spans="2:7">
      <c r="B823" s="41"/>
      <c r="C823" s="42"/>
      <c r="D823" s="41"/>
      <c r="E823" s="43"/>
      <c r="F823" s="292"/>
      <c r="G823" s="292"/>
    </row>
    <row r="824" spans="2:7">
      <c r="B824" s="41"/>
      <c r="C824" s="42"/>
      <c r="D824" s="41"/>
      <c r="E824" s="43"/>
      <c r="F824" s="292"/>
      <c r="G824" s="292"/>
    </row>
    <row r="825" spans="2:7">
      <c r="B825" s="41"/>
      <c r="C825" s="42"/>
      <c r="D825" s="41"/>
      <c r="E825" s="43"/>
      <c r="F825" s="292"/>
      <c r="G825" s="292"/>
    </row>
    <row r="826" spans="2:7">
      <c r="B826" s="41"/>
      <c r="C826" s="42"/>
      <c r="D826" s="41"/>
      <c r="E826" s="43"/>
      <c r="F826" s="292"/>
      <c r="G826" s="292"/>
    </row>
    <row r="827" spans="2:7">
      <c r="B827" s="41"/>
      <c r="C827" s="42"/>
      <c r="D827" s="41"/>
      <c r="E827" s="43"/>
      <c r="F827" s="292"/>
      <c r="G827" s="292"/>
    </row>
    <row r="828" spans="2:7">
      <c r="B828" s="41"/>
      <c r="C828" s="42"/>
      <c r="D828" s="41"/>
      <c r="E828" s="43"/>
      <c r="F828" s="292"/>
      <c r="G828" s="292"/>
    </row>
    <row r="829" spans="2:7">
      <c r="B829" s="41"/>
      <c r="C829" s="42"/>
      <c r="D829" s="41"/>
      <c r="E829" s="43"/>
      <c r="F829" s="292"/>
      <c r="G829" s="292"/>
    </row>
    <row r="830" spans="2:7">
      <c r="B830" s="41"/>
      <c r="C830" s="42"/>
      <c r="D830" s="41"/>
      <c r="E830" s="43"/>
      <c r="F830" s="292"/>
      <c r="G830" s="292"/>
    </row>
    <row r="831" spans="2:7">
      <c r="B831" s="41"/>
      <c r="C831" s="42"/>
      <c r="D831" s="41"/>
      <c r="E831" s="43"/>
      <c r="F831" s="292"/>
      <c r="G831" s="292"/>
    </row>
    <row r="832" spans="2:7">
      <c r="B832" s="41"/>
      <c r="C832" s="42"/>
      <c r="D832" s="41"/>
      <c r="E832" s="43"/>
      <c r="F832" s="292"/>
      <c r="G832" s="292"/>
    </row>
    <row r="833" spans="2:7">
      <c r="B833" s="41"/>
      <c r="C833" s="42"/>
      <c r="D833" s="41"/>
      <c r="E833" s="43"/>
      <c r="F833" s="292"/>
      <c r="G833" s="292"/>
    </row>
    <row r="834" spans="2:7">
      <c r="B834" s="41"/>
      <c r="C834" s="42"/>
      <c r="D834" s="41"/>
      <c r="E834" s="43"/>
      <c r="F834" s="292"/>
      <c r="G834" s="292"/>
    </row>
    <row r="835" spans="2:7">
      <c r="B835" s="41"/>
      <c r="C835" s="42"/>
      <c r="D835" s="41"/>
      <c r="E835" s="43"/>
      <c r="F835" s="292"/>
      <c r="G835" s="292"/>
    </row>
    <row r="836" spans="2:7">
      <c r="B836" s="41"/>
      <c r="C836" s="42"/>
      <c r="D836" s="41"/>
      <c r="E836" s="43"/>
      <c r="F836" s="292"/>
      <c r="G836" s="292"/>
    </row>
    <row r="837" spans="2:7">
      <c r="B837" s="41"/>
      <c r="C837" s="42"/>
      <c r="D837" s="41"/>
      <c r="E837" s="43"/>
      <c r="F837" s="292"/>
      <c r="G837" s="292"/>
    </row>
    <row r="838" spans="2:7">
      <c r="B838" s="41"/>
      <c r="C838" s="42"/>
      <c r="D838" s="41"/>
      <c r="E838" s="43"/>
      <c r="F838" s="292"/>
      <c r="G838" s="292"/>
    </row>
    <row r="839" spans="2:7">
      <c r="B839" s="41"/>
      <c r="C839" s="42"/>
      <c r="D839" s="41"/>
      <c r="E839" s="43"/>
      <c r="F839" s="292"/>
      <c r="G839" s="292"/>
    </row>
    <row r="840" spans="2:7">
      <c r="B840" s="41"/>
      <c r="C840" s="42"/>
      <c r="D840" s="41"/>
      <c r="E840" s="43"/>
      <c r="F840" s="292"/>
      <c r="G840" s="292"/>
    </row>
    <row r="841" spans="2:7">
      <c r="B841" s="41"/>
      <c r="C841" s="42"/>
      <c r="D841" s="41"/>
      <c r="E841" s="43"/>
      <c r="F841" s="292"/>
      <c r="G841" s="292"/>
    </row>
    <row r="842" spans="2:7">
      <c r="B842" s="41"/>
      <c r="C842" s="42"/>
      <c r="D842" s="41"/>
      <c r="E842" s="43"/>
      <c r="F842" s="292"/>
      <c r="G842" s="292"/>
    </row>
    <row r="843" spans="2:7">
      <c r="B843" s="41"/>
      <c r="C843" s="42"/>
      <c r="D843" s="41"/>
      <c r="E843" s="43"/>
      <c r="F843" s="292"/>
      <c r="G843" s="292"/>
    </row>
    <row r="844" spans="2:7">
      <c r="B844" s="41"/>
      <c r="C844" s="42"/>
      <c r="D844" s="41"/>
      <c r="E844" s="43"/>
      <c r="F844" s="292"/>
      <c r="G844" s="292"/>
    </row>
    <row r="845" spans="2:7">
      <c r="B845" s="41"/>
      <c r="C845" s="42"/>
      <c r="D845" s="41"/>
      <c r="E845" s="43"/>
      <c r="F845" s="292"/>
      <c r="G845" s="292"/>
    </row>
    <row r="846" spans="2:7">
      <c r="B846" s="41"/>
      <c r="C846" s="42"/>
      <c r="D846" s="41"/>
      <c r="E846" s="43"/>
      <c r="F846" s="292"/>
      <c r="G846" s="292"/>
    </row>
    <row r="847" spans="2:7">
      <c r="B847" s="41"/>
      <c r="C847" s="42"/>
      <c r="D847" s="41"/>
      <c r="E847" s="43"/>
      <c r="F847" s="292"/>
      <c r="G847" s="292"/>
    </row>
    <row r="848" spans="2:7">
      <c r="B848" s="41"/>
      <c r="C848" s="42"/>
      <c r="D848" s="41"/>
      <c r="E848" s="43"/>
      <c r="F848" s="292"/>
      <c r="G848" s="292"/>
    </row>
    <row r="849" spans="2:7">
      <c r="B849" s="41"/>
      <c r="C849" s="42"/>
      <c r="D849" s="41"/>
      <c r="E849" s="43"/>
      <c r="F849" s="292"/>
      <c r="G849" s="292"/>
    </row>
    <row r="850" spans="2:7">
      <c r="B850" s="41"/>
      <c r="C850" s="42"/>
      <c r="D850" s="41"/>
      <c r="E850" s="43"/>
      <c r="F850" s="292"/>
      <c r="G850" s="292"/>
    </row>
    <row r="851" spans="2:7">
      <c r="B851" s="41"/>
      <c r="C851" s="42"/>
      <c r="D851" s="41"/>
      <c r="E851" s="43"/>
      <c r="F851" s="292"/>
      <c r="G851" s="292"/>
    </row>
    <row r="852" spans="2:7">
      <c r="B852" s="41"/>
      <c r="C852" s="42"/>
      <c r="D852" s="41"/>
      <c r="E852" s="43"/>
      <c r="F852" s="292"/>
      <c r="G852" s="292"/>
    </row>
    <row r="853" spans="2:7">
      <c r="B853" s="41"/>
      <c r="C853" s="42"/>
      <c r="D853" s="41"/>
      <c r="E853" s="43"/>
      <c r="F853" s="292"/>
      <c r="G853" s="292"/>
    </row>
    <row r="854" spans="2:7">
      <c r="B854" s="41"/>
      <c r="C854" s="42"/>
      <c r="D854" s="41"/>
      <c r="E854" s="43"/>
      <c r="F854" s="292"/>
      <c r="G854" s="292"/>
    </row>
    <row r="855" spans="2:7">
      <c r="B855" s="41"/>
      <c r="C855" s="42"/>
      <c r="D855" s="41"/>
      <c r="E855" s="43"/>
      <c r="F855" s="292"/>
      <c r="G855" s="292"/>
    </row>
    <row r="856" spans="2:7">
      <c r="B856" s="41"/>
      <c r="C856" s="42"/>
      <c r="D856" s="41"/>
      <c r="E856" s="43"/>
      <c r="F856" s="292"/>
      <c r="G856" s="292"/>
    </row>
    <row r="857" spans="2:7">
      <c r="B857" s="41"/>
      <c r="C857" s="42"/>
      <c r="D857" s="41"/>
      <c r="E857" s="43"/>
      <c r="F857" s="292"/>
      <c r="G857" s="292"/>
    </row>
    <row r="858" spans="2:7">
      <c r="B858" s="41"/>
      <c r="C858" s="42"/>
      <c r="D858" s="41"/>
      <c r="E858" s="43"/>
      <c r="F858" s="292"/>
      <c r="G858" s="292"/>
    </row>
    <row r="859" spans="2:7">
      <c r="B859" s="41"/>
      <c r="C859" s="42"/>
      <c r="D859" s="41"/>
      <c r="E859" s="43"/>
      <c r="F859" s="292"/>
      <c r="G859" s="292"/>
    </row>
    <row r="860" spans="2:7">
      <c r="B860" s="41"/>
      <c r="C860" s="42"/>
      <c r="D860" s="41"/>
      <c r="E860" s="43"/>
      <c r="F860" s="292"/>
      <c r="G860" s="292"/>
    </row>
    <row r="861" spans="2:7">
      <c r="B861" s="41"/>
      <c r="C861" s="42"/>
      <c r="D861" s="41"/>
      <c r="E861" s="43"/>
      <c r="F861" s="292"/>
      <c r="G861" s="292"/>
    </row>
    <row r="862" spans="2:7">
      <c r="B862" s="41"/>
      <c r="C862" s="42"/>
      <c r="D862" s="41"/>
      <c r="E862" s="43"/>
      <c r="F862" s="292"/>
      <c r="G862" s="292"/>
    </row>
    <row r="863" spans="2:7">
      <c r="B863" s="41"/>
      <c r="C863" s="42"/>
      <c r="D863" s="41"/>
      <c r="E863" s="43"/>
      <c r="F863" s="292"/>
      <c r="G863" s="292"/>
    </row>
    <row r="864" spans="2:7">
      <c r="B864" s="41"/>
      <c r="C864" s="42"/>
      <c r="D864" s="41"/>
      <c r="E864" s="43"/>
      <c r="F864" s="292"/>
      <c r="G864" s="292"/>
    </row>
    <row r="865" spans="2:7">
      <c r="B865" s="41"/>
      <c r="C865" s="42"/>
      <c r="D865" s="41"/>
      <c r="E865" s="43"/>
      <c r="F865" s="292"/>
      <c r="G865" s="292"/>
    </row>
    <row r="866" spans="2:7">
      <c r="B866" s="41"/>
      <c r="C866" s="42"/>
      <c r="D866" s="41"/>
      <c r="E866" s="43"/>
      <c r="F866" s="292"/>
      <c r="G866" s="292"/>
    </row>
    <row r="867" spans="2:7">
      <c r="B867" s="41"/>
      <c r="C867" s="42"/>
      <c r="D867" s="41"/>
      <c r="E867" s="43"/>
      <c r="F867" s="292"/>
      <c r="G867" s="292"/>
    </row>
    <row r="868" spans="2:7">
      <c r="B868" s="41"/>
      <c r="C868" s="42"/>
      <c r="D868" s="41"/>
      <c r="E868" s="43"/>
      <c r="F868" s="292"/>
      <c r="G868" s="292"/>
    </row>
    <row r="869" spans="2:7">
      <c r="B869" s="41"/>
      <c r="C869" s="42"/>
      <c r="D869" s="41"/>
      <c r="E869" s="43"/>
      <c r="F869" s="292"/>
      <c r="G869" s="292"/>
    </row>
    <row r="870" spans="2:7">
      <c r="B870" s="41"/>
      <c r="C870" s="42"/>
      <c r="D870" s="41"/>
      <c r="E870" s="43"/>
      <c r="F870" s="292"/>
      <c r="G870" s="292"/>
    </row>
    <row r="871" spans="2:7">
      <c r="B871" s="41"/>
      <c r="C871" s="42"/>
      <c r="D871" s="41"/>
      <c r="E871" s="43"/>
      <c r="F871" s="292"/>
      <c r="G871" s="292"/>
    </row>
    <row r="872" spans="2:7">
      <c r="B872" s="41"/>
      <c r="C872" s="42"/>
      <c r="D872" s="41"/>
      <c r="E872" s="43"/>
      <c r="F872" s="292"/>
      <c r="G872" s="292"/>
    </row>
    <row r="873" spans="2:7">
      <c r="B873" s="41"/>
      <c r="C873" s="42"/>
      <c r="D873" s="41"/>
      <c r="E873" s="43"/>
      <c r="F873" s="292"/>
      <c r="G873" s="292"/>
    </row>
    <row r="874" spans="2:7">
      <c r="B874" s="41"/>
      <c r="C874" s="42"/>
      <c r="D874" s="41"/>
      <c r="E874" s="43"/>
      <c r="F874" s="292"/>
      <c r="G874" s="292"/>
    </row>
    <row r="875" spans="2:7">
      <c r="B875" s="41"/>
      <c r="C875" s="42"/>
      <c r="D875" s="41"/>
      <c r="E875" s="43"/>
      <c r="F875" s="292"/>
      <c r="G875" s="292"/>
    </row>
    <row r="876" spans="2:7">
      <c r="B876" s="41"/>
      <c r="C876" s="42"/>
      <c r="D876" s="41"/>
      <c r="E876" s="43"/>
      <c r="F876" s="292"/>
      <c r="G876" s="292"/>
    </row>
    <row r="877" spans="2:7">
      <c r="B877" s="41"/>
      <c r="C877" s="42"/>
      <c r="D877" s="41"/>
      <c r="E877" s="43"/>
      <c r="F877" s="292"/>
      <c r="G877" s="292"/>
    </row>
    <row r="878" spans="2:7">
      <c r="B878" s="41"/>
      <c r="C878" s="42"/>
      <c r="D878" s="41"/>
      <c r="E878" s="43"/>
      <c r="F878" s="292"/>
      <c r="G878" s="292"/>
    </row>
    <row r="879" spans="2:7">
      <c r="B879" s="41"/>
      <c r="C879" s="42"/>
      <c r="D879" s="41"/>
      <c r="E879" s="43"/>
      <c r="F879" s="292"/>
      <c r="G879" s="292"/>
    </row>
    <row r="880" spans="2:7">
      <c r="B880" s="41"/>
      <c r="C880" s="42"/>
      <c r="D880" s="41"/>
      <c r="E880" s="43"/>
      <c r="F880" s="292"/>
      <c r="G880" s="292"/>
    </row>
    <row r="881" spans="2:7">
      <c r="B881" s="41"/>
      <c r="C881" s="42"/>
      <c r="D881" s="41"/>
      <c r="E881" s="43"/>
      <c r="F881" s="292"/>
      <c r="G881" s="292"/>
    </row>
    <row r="882" spans="2:7">
      <c r="B882" s="41"/>
      <c r="C882" s="42"/>
      <c r="D882" s="41"/>
      <c r="E882" s="43"/>
      <c r="F882" s="292"/>
      <c r="G882" s="292"/>
    </row>
    <row r="883" spans="2:7">
      <c r="B883" s="41"/>
      <c r="C883" s="42"/>
      <c r="D883" s="41"/>
      <c r="E883" s="43"/>
      <c r="F883" s="292"/>
      <c r="G883" s="292"/>
    </row>
    <row r="884" spans="2:7">
      <c r="B884" s="41"/>
      <c r="C884" s="42"/>
      <c r="D884" s="41"/>
      <c r="E884" s="43"/>
      <c r="F884" s="292"/>
      <c r="G884" s="292"/>
    </row>
    <row r="885" spans="2:7">
      <c r="B885" s="41"/>
      <c r="C885" s="42"/>
      <c r="D885" s="41"/>
      <c r="E885" s="43"/>
      <c r="F885" s="292"/>
      <c r="G885" s="292"/>
    </row>
    <row r="886" spans="2:7">
      <c r="B886" s="41"/>
      <c r="C886" s="42"/>
      <c r="D886" s="41"/>
      <c r="E886" s="43"/>
      <c r="F886" s="292"/>
      <c r="G886" s="292"/>
    </row>
    <row r="887" spans="2:7">
      <c r="B887" s="41"/>
      <c r="C887" s="42"/>
      <c r="D887" s="41"/>
      <c r="E887" s="43"/>
      <c r="F887" s="292"/>
      <c r="G887" s="292"/>
    </row>
    <row r="888" spans="2:7">
      <c r="B888" s="41"/>
      <c r="C888" s="42"/>
      <c r="D888" s="41"/>
      <c r="E888" s="43"/>
      <c r="F888" s="292"/>
      <c r="G888" s="292"/>
    </row>
    <row r="889" spans="2:7">
      <c r="B889" s="41"/>
      <c r="C889" s="42"/>
      <c r="D889" s="41"/>
      <c r="E889" s="43"/>
      <c r="F889" s="292"/>
      <c r="G889" s="292"/>
    </row>
    <row r="890" spans="2:7">
      <c r="B890" s="41"/>
      <c r="C890" s="42"/>
      <c r="D890" s="41"/>
      <c r="E890" s="43"/>
      <c r="F890" s="292"/>
      <c r="G890" s="292"/>
    </row>
    <row r="891" spans="2:7">
      <c r="B891" s="41"/>
      <c r="C891" s="42"/>
      <c r="D891" s="41"/>
      <c r="E891" s="43"/>
      <c r="F891" s="292"/>
      <c r="G891" s="292"/>
    </row>
    <row r="892" spans="2:7">
      <c r="B892" s="41"/>
      <c r="C892" s="42"/>
      <c r="D892" s="41"/>
      <c r="E892" s="43"/>
      <c r="F892" s="292"/>
      <c r="G892" s="292"/>
    </row>
    <row r="893" spans="2:7">
      <c r="B893" s="41"/>
      <c r="C893" s="42"/>
      <c r="D893" s="41"/>
      <c r="E893" s="43"/>
      <c r="F893" s="292"/>
      <c r="G893" s="292"/>
    </row>
    <row r="894" spans="2:7">
      <c r="B894" s="41"/>
      <c r="C894" s="42"/>
      <c r="D894" s="41"/>
      <c r="E894" s="43"/>
      <c r="F894" s="292"/>
      <c r="G894" s="292"/>
    </row>
    <row r="895" spans="2:7">
      <c r="B895" s="41"/>
      <c r="C895" s="42"/>
      <c r="D895" s="41"/>
      <c r="E895" s="43"/>
      <c r="F895" s="292"/>
      <c r="G895" s="292"/>
    </row>
    <row r="896" spans="2:7">
      <c r="B896" s="41"/>
      <c r="C896" s="42"/>
      <c r="D896" s="41"/>
      <c r="E896" s="43"/>
      <c r="F896" s="292"/>
      <c r="G896" s="292"/>
    </row>
    <row r="897" spans="2:7">
      <c r="B897" s="41"/>
      <c r="C897" s="42"/>
      <c r="D897" s="41"/>
      <c r="E897" s="43"/>
      <c r="F897" s="292"/>
      <c r="G897" s="292"/>
    </row>
    <row r="898" spans="2:7">
      <c r="B898" s="41"/>
      <c r="C898" s="42"/>
      <c r="D898" s="41"/>
      <c r="E898" s="43"/>
      <c r="F898" s="292"/>
      <c r="G898" s="292"/>
    </row>
    <row r="899" spans="2:7">
      <c r="B899" s="41"/>
      <c r="C899" s="42"/>
      <c r="D899" s="41"/>
      <c r="E899" s="43"/>
      <c r="F899" s="292"/>
      <c r="G899" s="292"/>
    </row>
    <row r="900" spans="2:7">
      <c r="B900" s="41"/>
      <c r="C900" s="42"/>
      <c r="D900" s="41"/>
      <c r="E900" s="43"/>
      <c r="F900" s="292"/>
      <c r="G900" s="292"/>
    </row>
    <row r="901" spans="2:7">
      <c r="B901" s="41"/>
      <c r="C901" s="42"/>
      <c r="D901" s="41"/>
      <c r="E901" s="43"/>
      <c r="F901" s="292"/>
      <c r="G901" s="292"/>
    </row>
    <row r="902" spans="2:7">
      <c r="B902" s="41"/>
      <c r="C902" s="42"/>
      <c r="D902" s="41"/>
      <c r="E902" s="43"/>
      <c r="F902" s="292"/>
      <c r="G902" s="292"/>
    </row>
    <row r="903" spans="2:7">
      <c r="B903" s="41"/>
      <c r="C903" s="42"/>
      <c r="D903" s="41"/>
      <c r="E903" s="43"/>
      <c r="F903" s="292"/>
      <c r="G903" s="292"/>
    </row>
    <row r="904" spans="2:7">
      <c r="B904" s="41"/>
      <c r="C904" s="42"/>
      <c r="D904" s="41"/>
      <c r="E904" s="43"/>
      <c r="F904" s="292"/>
      <c r="G904" s="292"/>
    </row>
    <row r="905" spans="2:7">
      <c r="B905" s="41"/>
      <c r="C905" s="42"/>
      <c r="D905" s="41"/>
      <c r="E905" s="43"/>
      <c r="F905" s="292"/>
      <c r="G905" s="292"/>
    </row>
    <row r="906" spans="2:7">
      <c r="B906" s="41"/>
      <c r="C906" s="42"/>
      <c r="D906" s="41"/>
      <c r="E906" s="43"/>
      <c r="F906" s="292"/>
      <c r="G906" s="292"/>
    </row>
    <row r="907" spans="2:7">
      <c r="B907" s="41"/>
      <c r="C907" s="42"/>
      <c r="D907" s="41"/>
      <c r="E907" s="43"/>
      <c r="F907" s="292"/>
      <c r="G907" s="292"/>
    </row>
    <row r="908" spans="2:7">
      <c r="B908" s="41"/>
      <c r="C908" s="42"/>
      <c r="D908" s="41"/>
      <c r="E908" s="43"/>
      <c r="F908" s="292"/>
      <c r="G908" s="292"/>
    </row>
    <row r="909" spans="2:7">
      <c r="B909" s="41"/>
      <c r="C909" s="42"/>
      <c r="D909" s="41"/>
      <c r="E909" s="43"/>
      <c r="F909" s="292"/>
      <c r="G909" s="292"/>
    </row>
    <row r="910" spans="2:7">
      <c r="B910" s="41"/>
      <c r="C910" s="42"/>
      <c r="D910" s="41"/>
      <c r="E910" s="43"/>
      <c r="F910" s="292"/>
      <c r="G910" s="292"/>
    </row>
    <row r="911" spans="2:7">
      <c r="B911" s="41"/>
      <c r="C911" s="42"/>
      <c r="D911" s="41"/>
      <c r="E911" s="43"/>
      <c r="F911" s="292"/>
      <c r="G911" s="292"/>
    </row>
    <row r="912" spans="2:7">
      <c r="B912" s="41"/>
      <c r="C912" s="42"/>
      <c r="D912" s="41"/>
      <c r="E912" s="43"/>
      <c r="F912" s="292"/>
      <c r="G912" s="292"/>
    </row>
    <row r="913" spans="2:7">
      <c r="B913" s="41"/>
      <c r="C913" s="42"/>
      <c r="D913" s="41"/>
      <c r="E913" s="43"/>
      <c r="F913" s="292"/>
      <c r="G913" s="292"/>
    </row>
    <row r="914" spans="2:7">
      <c r="B914" s="41"/>
      <c r="C914" s="42"/>
      <c r="D914" s="41"/>
      <c r="E914" s="43"/>
      <c r="F914" s="292"/>
      <c r="G914" s="292"/>
    </row>
    <row r="915" spans="2:7">
      <c r="B915" s="41"/>
      <c r="C915" s="42"/>
      <c r="D915" s="41"/>
      <c r="E915" s="43"/>
      <c r="F915" s="292"/>
      <c r="G915" s="292"/>
    </row>
    <row r="916" spans="2:7">
      <c r="B916" s="41"/>
      <c r="C916" s="42"/>
      <c r="D916" s="41"/>
      <c r="E916" s="43"/>
      <c r="F916" s="292"/>
      <c r="G916" s="292"/>
    </row>
    <row r="917" spans="2:7">
      <c r="B917" s="41"/>
      <c r="C917" s="42"/>
      <c r="D917" s="41"/>
      <c r="E917" s="43"/>
      <c r="F917" s="292"/>
      <c r="G917" s="292"/>
    </row>
    <row r="918" spans="2:7">
      <c r="B918" s="41"/>
      <c r="C918" s="42"/>
      <c r="D918" s="41"/>
      <c r="E918" s="43"/>
      <c r="F918" s="292"/>
      <c r="G918" s="292"/>
    </row>
    <row r="919" spans="2:7">
      <c r="B919" s="41"/>
      <c r="C919" s="42"/>
      <c r="D919" s="41"/>
      <c r="E919" s="43"/>
      <c r="F919" s="292"/>
      <c r="G919" s="292"/>
    </row>
    <row r="920" spans="2:7">
      <c r="B920" s="41"/>
      <c r="C920" s="42"/>
      <c r="D920" s="41"/>
      <c r="E920" s="43"/>
      <c r="F920" s="292"/>
      <c r="G920" s="292"/>
    </row>
    <row r="921" spans="2:7">
      <c r="B921" s="41"/>
      <c r="C921" s="42"/>
      <c r="D921" s="41"/>
      <c r="E921" s="43"/>
      <c r="F921" s="292"/>
      <c r="G921" s="292"/>
    </row>
    <row r="922" spans="2:7">
      <c r="B922" s="41"/>
      <c r="C922" s="42"/>
      <c r="D922" s="41"/>
      <c r="E922" s="43"/>
      <c r="F922" s="292"/>
      <c r="G922" s="292"/>
    </row>
    <row r="923" spans="2:7">
      <c r="B923" s="41"/>
      <c r="C923" s="42"/>
      <c r="D923" s="41"/>
      <c r="E923" s="43"/>
      <c r="F923" s="292"/>
      <c r="G923" s="292"/>
    </row>
    <row r="924" spans="2:7">
      <c r="B924" s="41"/>
      <c r="C924" s="42"/>
      <c r="D924" s="41"/>
      <c r="E924" s="43"/>
      <c r="F924" s="292"/>
      <c r="G924" s="292"/>
    </row>
    <row r="925" spans="2:7">
      <c r="B925" s="41"/>
      <c r="C925" s="42"/>
      <c r="D925" s="41"/>
      <c r="E925" s="43"/>
      <c r="F925" s="292"/>
      <c r="G925" s="292"/>
    </row>
    <row r="926" spans="2:7">
      <c r="B926" s="41"/>
      <c r="C926" s="42"/>
      <c r="D926" s="41"/>
      <c r="E926" s="43"/>
      <c r="F926" s="292"/>
      <c r="G926" s="292"/>
    </row>
    <row r="927" spans="2:7">
      <c r="B927" s="41"/>
      <c r="C927" s="42"/>
      <c r="D927" s="41"/>
      <c r="E927" s="43"/>
      <c r="F927" s="292"/>
      <c r="G927" s="292"/>
    </row>
    <row r="928" spans="2:7">
      <c r="B928" s="41"/>
      <c r="C928" s="42"/>
      <c r="D928" s="41"/>
      <c r="E928" s="43"/>
      <c r="F928" s="292"/>
      <c r="G928" s="292"/>
    </row>
    <row r="929" spans="2:7">
      <c r="B929" s="41"/>
      <c r="C929" s="42"/>
      <c r="D929" s="41"/>
      <c r="E929" s="43"/>
      <c r="F929" s="292"/>
      <c r="G929" s="292"/>
    </row>
    <row r="930" spans="2:7">
      <c r="B930" s="41"/>
      <c r="C930" s="42"/>
      <c r="D930" s="41"/>
      <c r="E930" s="43"/>
      <c r="F930" s="292"/>
      <c r="G930" s="292"/>
    </row>
    <row r="931" spans="2:7">
      <c r="B931" s="41"/>
      <c r="C931" s="42"/>
      <c r="D931" s="41"/>
      <c r="E931" s="43"/>
      <c r="F931" s="292"/>
      <c r="G931" s="292"/>
    </row>
    <row r="932" spans="2:7">
      <c r="B932" s="41"/>
      <c r="C932" s="42"/>
      <c r="D932" s="41"/>
      <c r="E932" s="43"/>
      <c r="F932" s="292"/>
      <c r="G932" s="292"/>
    </row>
    <row r="933" spans="2:7">
      <c r="B933" s="41"/>
      <c r="C933" s="42"/>
      <c r="D933" s="41"/>
      <c r="E933" s="43"/>
      <c r="F933" s="292"/>
      <c r="G933" s="292"/>
    </row>
    <row r="934" spans="2:7">
      <c r="B934" s="41"/>
      <c r="C934" s="42"/>
      <c r="D934" s="41"/>
      <c r="E934" s="43"/>
      <c r="F934" s="292"/>
      <c r="G934" s="292"/>
    </row>
    <row r="935" spans="2:7">
      <c r="B935" s="41"/>
      <c r="C935" s="42"/>
      <c r="D935" s="41"/>
      <c r="E935" s="43"/>
      <c r="F935" s="292"/>
      <c r="G935" s="292"/>
    </row>
    <row r="936" spans="2:7">
      <c r="B936" s="41"/>
      <c r="C936" s="42"/>
      <c r="D936" s="41"/>
      <c r="E936" s="43"/>
      <c r="F936" s="292"/>
      <c r="G936" s="292"/>
    </row>
    <row r="937" spans="2:7">
      <c r="B937" s="41"/>
      <c r="C937" s="42"/>
      <c r="D937" s="41"/>
      <c r="E937" s="43"/>
      <c r="F937" s="292"/>
      <c r="G937" s="292"/>
    </row>
    <row r="938" spans="2:7">
      <c r="B938" s="41"/>
      <c r="C938" s="42"/>
      <c r="D938" s="41"/>
      <c r="E938" s="43"/>
      <c r="F938" s="292"/>
      <c r="G938" s="292"/>
    </row>
    <row r="939" spans="2:7">
      <c r="B939" s="41"/>
      <c r="C939" s="42"/>
      <c r="D939" s="41"/>
      <c r="E939" s="43"/>
      <c r="F939" s="292"/>
      <c r="G939" s="292"/>
    </row>
    <row r="940" spans="2:7">
      <c r="B940" s="41"/>
      <c r="C940" s="42"/>
      <c r="D940" s="41"/>
      <c r="E940" s="43"/>
      <c r="F940" s="292"/>
      <c r="G940" s="292"/>
    </row>
    <row r="941" spans="2:7">
      <c r="B941" s="41"/>
      <c r="C941" s="42"/>
      <c r="D941" s="41"/>
      <c r="E941" s="43"/>
      <c r="F941" s="292"/>
      <c r="G941" s="292"/>
    </row>
    <row r="942" spans="2:7">
      <c r="B942" s="41"/>
      <c r="C942" s="42"/>
      <c r="D942" s="41"/>
      <c r="E942" s="43"/>
      <c r="F942" s="292"/>
      <c r="G942" s="292"/>
    </row>
    <row r="943" spans="2:7">
      <c r="B943" s="41"/>
      <c r="C943" s="42"/>
      <c r="D943" s="41"/>
      <c r="E943" s="43"/>
      <c r="F943" s="292"/>
      <c r="G943" s="292"/>
    </row>
    <row r="944" spans="2:7">
      <c r="B944" s="41"/>
      <c r="C944" s="42"/>
      <c r="D944" s="41"/>
      <c r="E944" s="43"/>
      <c r="F944" s="292"/>
      <c r="G944" s="292"/>
    </row>
    <row r="945" spans="2:7">
      <c r="B945" s="41"/>
      <c r="C945" s="42"/>
      <c r="D945" s="41"/>
      <c r="E945" s="43"/>
      <c r="F945" s="292"/>
      <c r="G945" s="292"/>
    </row>
    <row r="946" spans="2:7">
      <c r="B946" s="41"/>
      <c r="C946" s="42"/>
      <c r="D946" s="41"/>
      <c r="E946" s="43"/>
      <c r="F946" s="292"/>
      <c r="G946" s="292"/>
    </row>
    <row r="947" spans="2:7">
      <c r="B947" s="41"/>
      <c r="C947" s="42"/>
      <c r="D947" s="41"/>
      <c r="E947" s="43"/>
      <c r="F947" s="292"/>
      <c r="G947" s="292"/>
    </row>
    <row r="948" spans="2:7">
      <c r="B948" s="41"/>
      <c r="C948" s="42"/>
      <c r="D948" s="41"/>
      <c r="E948" s="43"/>
      <c r="F948" s="292"/>
      <c r="G948" s="292"/>
    </row>
    <row r="949" spans="2:7">
      <c r="B949" s="41"/>
      <c r="C949" s="42"/>
      <c r="D949" s="41"/>
      <c r="E949" s="43"/>
      <c r="F949" s="292"/>
      <c r="G949" s="292"/>
    </row>
    <row r="950" spans="2:7">
      <c r="B950" s="41"/>
      <c r="C950" s="42"/>
      <c r="D950" s="41"/>
      <c r="E950" s="43"/>
      <c r="F950" s="292"/>
      <c r="G950" s="292"/>
    </row>
    <row r="951" spans="2:7">
      <c r="B951" s="41"/>
      <c r="C951" s="42"/>
      <c r="D951" s="41"/>
      <c r="E951" s="43"/>
      <c r="F951" s="292"/>
      <c r="G951" s="292"/>
    </row>
    <row r="952" spans="2:7">
      <c r="B952" s="41"/>
      <c r="C952" s="42"/>
      <c r="D952" s="41"/>
      <c r="E952" s="43"/>
      <c r="F952" s="292"/>
      <c r="G952" s="292"/>
    </row>
    <row r="953" spans="2:7">
      <c r="B953" s="41"/>
      <c r="C953" s="42"/>
      <c r="D953" s="41"/>
      <c r="E953" s="43"/>
      <c r="F953" s="292"/>
      <c r="G953" s="292"/>
    </row>
    <row r="954" spans="2:7">
      <c r="B954" s="41"/>
      <c r="C954" s="42"/>
      <c r="D954" s="41"/>
      <c r="E954" s="43"/>
      <c r="F954" s="292"/>
      <c r="G954" s="292"/>
    </row>
    <row r="955" spans="2:7">
      <c r="B955" s="41"/>
      <c r="C955" s="42"/>
      <c r="D955" s="41"/>
      <c r="E955" s="43"/>
      <c r="F955" s="292"/>
      <c r="G955" s="292"/>
    </row>
    <row r="956" spans="2:7">
      <c r="B956" s="41"/>
      <c r="C956" s="42"/>
      <c r="D956" s="41"/>
      <c r="E956" s="43"/>
      <c r="F956" s="292"/>
      <c r="G956" s="292"/>
    </row>
    <row r="957" spans="2:7">
      <c r="B957" s="41"/>
      <c r="C957" s="42"/>
      <c r="D957" s="41"/>
      <c r="E957" s="43"/>
      <c r="F957" s="292"/>
      <c r="G957" s="292"/>
    </row>
    <row r="958" spans="2:7">
      <c r="B958" s="41"/>
      <c r="C958" s="42"/>
      <c r="D958" s="41"/>
      <c r="E958" s="43"/>
      <c r="F958" s="292"/>
      <c r="G958" s="292"/>
    </row>
    <row r="959" spans="2:7">
      <c r="B959" s="41"/>
      <c r="C959" s="42"/>
      <c r="D959" s="41"/>
      <c r="E959" s="43"/>
      <c r="F959" s="292"/>
      <c r="G959" s="292"/>
    </row>
    <row r="960" spans="2:7">
      <c r="B960" s="41"/>
      <c r="C960" s="42"/>
      <c r="D960" s="41"/>
      <c r="E960" s="43"/>
      <c r="F960" s="292"/>
      <c r="G960" s="292"/>
    </row>
    <row r="961" spans="2:7">
      <c r="B961" s="41"/>
      <c r="C961" s="42"/>
      <c r="D961" s="41"/>
      <c r="E961" s="43"/>
      <c r="F961" s="292"/>
      <c r="G961" s="292"/>
    </row>
    <row r="962" spans="2:7">
      <c r="B962" s="41"/>
      <c r="C962" s="42"/>
      <c r="D962" s="41"/>
      <c r="E962" s="43"/>
      <c r="F962" s="292"/>
      <c r="G962" s="292"/>
    </row>
    <row r="963" spans="2:7">
      <c r="B963" s="41"/>
      <c r="C963" s="42"/>
      <c r="D963" s="41"/>
      <c r="E963" s="43"/>
      <c r="F963" s="292"/>
      <c r="G963" s="292"/>
    </row>
    <row r="964" spans="2:7">
      <c r="B964" s="41"/>
      <c r="C964" s="42"/>
      <c r="D964" s="41"/>
      <c r="E964" s="43"/>
      <c r="F964" s="292"/>
      <c r="G964" s="292"/>
    </row>
    <row r="965" spans="2:7">
      <c r="B965" s="41"/>
      <c r="C965" s="42"/>
      <c r="D965" s="41"/>
      <c r="E965" s="43"/>
      <c r="F965" s="292"/>
      <c r="G965" s="292"/>
    </row>
    <row r="966" spans="2:7">
      <c r="B966" s="41"/>
      <c r="C966" s="42"/>
      <c r="D966" s="41"/>
      <c r="E966" s="43"/>
      <c r="F966" s="292"/>
      <c r="G966" s="292"/>
    </row>
    <row r="967" spans="2:7">
      <c r="B967" s="41"/>
      <c r="C967" s="42"/>
      <c r="D967" s="41"/>
      <c r="E967" s="43"/>
      <c r="F967" s="292"/>
      <c r="G967" s="292"/>
    </row>
    <row r="968" spans="2:7">
      <c r="B968" s="41"/>
      <c r="C968" s="42"/>
      <c r="D968" s="41"/>
      <c r="E968" s="43"/>
      <c r="F968" s="292"/>
      <c r="G968" s="292"/>
    </row>
    <row r="969" spans="2:7">
      <c r="B969" s="41"/>
      <c r="C969" s="42"/>
      <c r="D969" s="41"/>
      <c r="E969" s="43"/>
      <c r="F969" s="292"/>
      <c r="G969" s="292"/>
    </row>
    <row r="970" spans="2:7">
      <c r="B970" s="41"/>
      <c r="C970" s="42"/>
      <c r="D970" s="41"/>
      <c r="E970" s="43"/>
      <c r="F970" s="292"/>
      <c r="G970" s="292"/>
    </row>
    <row r="971" spans="2:7">
      <c r="B971" s="41"/>
      <c r="C971" s="42"/>
      <c r="D971" s="41"/>
      <c r="E971" s="43"/>
      <c r="F971" s="292"/>
      <c r="G971" s="292"/>
    </row>
    <row r="972" spans="2:7">
      <c r="B972" s="41"/>
      <c r="C972" s="42"/>
      <c r="D972" s="41"/>
      <c r="E972" s="43"/>
      <c r="F972" s="292"/>
      <c r="G972" s="292"/>
    </row>
    <row r="973" spans="2:7">
      <c r="B973" s="41"/>
      <c r="C973" s="42"/>
      <c r="D973" s="41"/>
      <c r="E973" s="43"/>
      <c r="F973" s="292"/>
      <c r="G973" s="292"/>
    </row>
    <row r="974" spans="2:7">
      <c r="B974" s="41"/>
      <c r="C974" s="42"/>
      <c r="D974" s="41"/>
      <c r="E974" s="43"/>
      <c r="F974" s="292"/>
      <c r="G974" s="292"/>
    </row>
    <row r="975" spans="2:7">
      <c r="B975" s="41"/>
      <c r="C975" s="42"/>
      <c r="D975" s="41"/>
      <c r="E975" s="43"/>
      <c r="F975" s="292"/>
      <c r="G975" s="292"/>
    </row>
    <row r="976" spans="2:7">
      <c r="B976" s="41"/>
      <c r="C976" s="42"/>
      <c r="D976" s="41"/>
      <c r="E976" s="43"/>
      <c r="F976" s="292"/>
      <c r="G976" s="292"/>
    </row>
    <row r="977" spans="2:7">
      <c r="B977" s="41"/>
      <c r="C977" s="42"/>
      <c r="D977" s="41"/>
      <c r="E977" s="43"/>
      <c r="F977" s="292"/>
      <c r="G977" s="292"/>
    </row>
    <row r="978" spans="2:7">
      <c r="B978" s="41"/>
      <c r="C978" s="42"/>
      <c r="D978" s="41"/>
      <c r="E978" s="43"/>
      <c r="F978" s="292"/>
      <c r="G978" s="292"/>
    </row>
    <row r="979" spans="2:7">
      <c r="B979" s="41"/>
      <c r="C979" s="42"/>
      <c r="D979" s="41"/>
      <c r="E979" s="43"/>
      <c r="F979" s="292"/>
      <c r="G979" s="292"/>
    </row>
    <row r="980" spans="2:7">
      <c r="B980" s="41"/>
      <c r="C980" s="42"/>
      <c r="D980" s="41"/>
      <c r="E980" s="43"/>
      <c r="F980" s="292"/>
      <c r="G980" s="292"/>
    </row>
    <row r="981" spans="2:7">
      <c r="B981" s="41"/>
      <c r="C981" s="42"/>
      <c r="D981" s="41"/>
      <c r="E981" s="43"/>
      <c r="F981" s="292"/>
      <c r="G981" s="292"/>
    </row>
    <row r="982" spans="2:7">
      <c r="B982" s="41"/>
      <c r="C982" s="42"/>
      <c r="D982" s="41"/>
      <c r="E982" s="43"/>
      <c r="F982" s="292"/>
      <c r="G982" s="292"/>
    </row>
    <row r="983" spans="2:7">
      <c r="B983" s="41"/>
      <c r="C983" s="42"/>
      <c r="D983" s="41"/>
      <c r="E983" s="43"/>
      <c r="F983" s="292"/>
      <c r="G983" s="292"/>
    </row>
    <row r="984" spans="2:7">
      <c r="B984" s="41"/>
      <c r="C984" s="42"/>
      <c r="D984" s="41"/>
      <c r="E984" s="43"/>
      <c r="F984" s="292"/>
      <c r="G984" s="292"/>
    </row>
    <row r="985" spans="2:7">
      <c r="B985" s="41"/>
      <c r="C985" s="42"/>
      <c r="D985" s="41"/>
      <c r="E985" s="43"/>
      <c r="F985" s="292"/>
      <c r="G985" s="292"/>
    </row>
    <row r="986" spans="2:7">
      <c r="B986" s="41"/>
      <c r="C986" s="42"/>
      <c r="D986" s="41"/>
      <c r="E986" s="43"/>
      <c r="F986" s="292"/>
      <c r="G986" s="292"/>
    </row>
    <row r="987" spans="2:7">
      <c r="B987" s="41"/>
      <c r="C987" s="42"/>
      <c r="D987" s="41"/>
      <c r="E987" s="43"/>
      <c r="F987" s="292"/>
      <c r="G987" s="292"/>
    </row>
    <row r="988" spans="2:7">
      <c r="B988" s="41"/>
      <c r="C988" s="42"/>
      <c r="D988" s="41"/>
      <c r="E988" s="43"/>
      <c r="F988" s="292"/>
      <c r="G988" s="292"/>
    </row>
    <row r="989" spans="2:7">
      <c r="B989" s="41"/>
      <c r="C989" s="42"/>
      <c r="D989" s="41"/>
      <c r="E989" s="43"/>
      <c r="F989" s="292"/>
      <c r="G989" s="292"/>
    </row>
    <row r="990" spans="2:7">
      <c r="B990" s="41"/>
      <c r="C990" s="42"/>
      <c r="D990" s="41"/>
      <c r="E990" s="43"/>
      <c r="F990" s="292"/>
      <c r="G990" s="292"/>
    </row>
    <row r="991" spans="2:7">
      <c r="B991" s="41"/>
      <c r="C991" s="42"/>
      <c r="D991" s="41"/>
      <c r="E991" s="43"/>
      <c r="F991" s="292"/>
      <c r="G991" s="292"/>
    </row>
    <row r="992" spans="2:7">
      <c r="B992" s="41"/>
      <c r="C992" s="42"/>
      <c r="D992" s="41"/>
      <c r="E992" s="43"/>
      <c r="F992" s="292"/>
      <c r="G992" s="292"/>
    </row>
    <row r="993" spans="2:7">
      <c r="B993" s="41"/>
      <c r="C993" s="42"/>
      <c r="D993" s="41"/>
      <c r="E993" s="43"/>
      <c r="F993" s="292"/>
      <c r="G993" s="292"/>
    </row>
    <row r="994" spans="2:7">
      <c r="B994" s="41"/>
      <c r="C994" s="42"/>
      <c r="D994" s="41"/>
      <c r="E994" s="43"/>
      <c r="F994" s="292"/>
      <c r="G994" s="292"/>
    </row>
    <row r="995" spans="2:7">
      <c r="B995" s="41"/>
      <c r="C995" s="42"/>
      <c r="D995" s="41"/>
      <c r="E995" s="43"/>
      <c r="F995" s="292"/>
      <c r="G995" s="292"/>
    </row>
    <row r="996" spans="2:7">
      <c r="B996" s="41"/>
      <c r="C996" s="42"/>
      <c r="D996" s="41"/>
      <c r="E996" s="43"/>
      <c r="F996" s="292"/>
      <c r="G996" s="292"/>
    </row>
    <row r="997" spans="2:7">
      <c r="B997" s="41"/>
      <c r="C997" s="42"/>
      <c r="D997" s="41"/>
      <c r="E997" s="43"/>
      <c r="F997" s="292"/>
      <c r="G997" s="292"/>
    </row>
    <row r="998" spans="2:7">
      <c r="B998" s="41"/>
      <c r="C998" s="42"/>
      <c r="D998" s="41"/>
      <c r="E998" s="43"/>
      <c r="F998" s="292"/>
      <c r="G998" s="292"/>
    </row>
    <row r="999" spans="2:7">
      <c r="B999" s="41"/>
      <c r="C999" s="42"/>
      <c r="D999" s="41"/>
      <c r="E999" s="43"/>
      <c r="F999" s="292"/>
      <c r="G999" s="292"/>
    </row>
    <row r="1000" spans="2:7">
      <c r="B1000" s="41"/>
      <c r="C1000" s="42"/>
      <c r="D1000" s="41"/>
      <c r="E1000" s="43"/>
      <c r="F1000" s="292"/>
      <c r="G1000" s="292"/>
    </row>
    <row r="1001" spans="2:7">
      <c r="B1001" s="41"/>
      <c r="C1001" s="42"/>
      <c r="D1001" s="41"/>
      <c r="E1001" s="43"/>
      <c r="F1001" s="292"/>
      <c r="G1001" s="292"/>
    </row>
    <row r="1002" spans="2:7">
      <c r="B1002" s="41"/>
      <c r="C1002" s="42"/>
      <c r="D1002" s="41"/>
      <c r="E1002" s="43"/>
      <c r="F1002" s="292"/>
      <c r="G1002" s="292"/>
    </row>
    <row r="1003" spans="2:7">
      <c r="B1003" s="41"/>
      <c r="C1003" s="42"/>
      <c r="D1003" s="41"/>
      <c r="E1003" s="43"/>
      <c r="F1003" s="292"/>
      <c r="G1003" s="292"/>
    </row>
    <row r="1004" spans="2:7">
      <c r="B1004" s="41"/>
      <c r="C1004" s="42"/>
      <c r="D1004" s="41"/>
      <c r="E1004" s="43"/>
      <c r="F1004" s="292"/>
      <c r="G1004" s="292"/>
    </row>
    <row r="1005" spans="2:7">
      <c r="B1005" s="41"/>
      <c r="C1005" s="42"/>
      <c r="D1005" s="41"/>
      <c r="E1005" s="43"/>
      <c r="F1005" s="292"/>
      <c r="G1005" s="292"/>
    </row>
    <row r="1006" spans="2:7">
      <c r="B1006" s="41"/>
      <c r="C1006" s="42"/>
      <c r="D1006" s="41"/>
      <c r="E1006" s="43"/>
      <c r="F1006" s="292"/>
      <c r="G1006" s="292"/>
    </row>
    <row r="1007" spans="2:7">
      <c r="B1007" s="41"/>
      <c r="C1007" s="42"/>
      <c r="D1007" s="41"/>
      <c r="E1007" s="43"/>
      <c r="F1007" s="292"/>
      <c r="G1007" s="292"/>
    </row>
    <row r="1008" spans="2:7">
      <c r="B1008" s="41"/>
      <c r="C1008" s="42"/>
      <c r="D1008" s="41"/>
      <c r="E1008" s="43"/>
      <c r="F1008" s="292"/>
      <c r="G1008" s="292"/>
    </row>
    <row r="1009" spans="2:7">
      <c r="B1009" s="41"/>
      <c r="C1009" s="42"/>
      <c r="D1009" s="41"/>
      <c r="E1009" s="43"/>
      <c r="F1009" s="292"/>
      <c r="G1009" s="292"/>
    </row>
    <row r="1010" spans="2:7">
      <c r="B1010" s="41"/>
      <c r="C1010" s="42"/>
      <c r="D1010" s="41"/>
      <c r="E1010" s="43"/>
      <c r="F1010" s="292"/>
      <c r="G1010" s="292"/>
    </row>
    <row r="1011" spans="2:7">
      <c r="B1011" s="41"/>
      <c r="C1011" s="42"/>
      <c r="D1011" s="41"/>
      <c r="E1011" s="43"/>
      <c r="F1011" s="292"/>
      <c r="G1011" s="292"/>
    </row>
    <row r="1012" spans="2:7">
      <c r="B1012" s="41"/>
      <c r="C1012" s="42"/>
      <c r="D1012" s="41"/>
      <c r="E1012" s="43"/>
      <c r="F1012" s="292"/>
      <c r="G1012" s="292"/>
    </row>
    <row r="1013" spans="2:7">
      <c r="B1013" s="41"/>
      <c r="C1013" s="42"/>
      <c r="D1013" s="41"/>
      <c r="E1013" s="43"/>
      <c r="F1013" s="292"/>
      <c r="G1013" s="292"/>
    </row>
    <row r="1014" spans="2:7">
      <c r="B1014" s="41"/>
      <c r="C1014" s="42"/>
      <c r="D1014" s="41"/>
      <c r="E1014" s="43"/>
      <c r="F1014" s="292"/>
      <c r="G1014" s="292"/>
    </row>
    <row r="1015" spans="2:7">
      <c r="B1015" s="41"/>
      <c r="C1015" s="42"/>
      <c r="D1015" s="41"/>
      <c r="E1015" s="43"/>
      <c r="F1015" s="292"/>
      <c r="G1015" s="292"/>
    </row>
    <row r="1016" spans="2:7">
      <c r="B1016" s="41"/>
      <c r="C1016" s="42"/>
      <c r="D1016" s="41"/>
      <c r="E1016" s="43"/>
      <c r="F1016" s="292"/>
      <c r="G1016" s="292"/>
    </row>
    <row r="1017" spans="2:7">
      <c r="B1017" s="41"/>
      <c r="C1017" s="42"/>
      <c r="D1017" s="41"/>
      <c r="E1017" s="43"/>
      <c r="F1017" s="292"/>
      <c r="G1017" s="292"/>
    </row>
    <row r="1018" spans="2:7">
      <c r="B1018" s="41"/>
      <c r="C1018" s="42"/>
      <c r="D1018" s="41"/>
      <c r="E1018" s="43"/>
      <c r="F1018" s="292"/>
      <c r="G1018" s="292"/>
    </row>
    <row r="1019" spans="2:7">
      <c r="B1019" s="41"/>
      <c r="C1019" s="42"/>
      <c r="D1019" s="41"/>
      <c r="E1019" s="43"/>
      <c r="F1019" s="292"/>
      <c r="G1019" s="292"/>
    </row>
    <row r="1020" spans="2:7">
      <c r="B1020" s="41"/>
      <c r="C1020" s="42"/>
      <c r="D1020" s="41"/>
      <c r="E1020" s="43"/>
      <c r="F1020" s="292"/>
      <c r="G1020" s="292"/>
    </row>
    <row r="1021" spans="2:7">
      <c r="B1021" s="41"/>
      <c r="C1021" s="42"/>
      <c r="D1021" s="41"/>
      <c r="E1021" s="43"/>
      <c r="F1021" s="292"/>
      <c r="G1021" s="292"/>
    </row>
    <row r="1022" spans="2:7">
      <c r="B1022" s="41"/>
      <c r="C1022" s="42"/>
      <c r="D1022" s="41"/>
      <c r="E1022" s="43"/>
      <c r="F1022" s="292"/>
      <c r="G1022" s="292"/>
    </row>
    <row r="1023" spans="2:7">
      <c r="B1023" s="41"/>
      <c r="C1023" s="42"/>
      <c r="D1023" s="41"/>
      <c r="E1023" s="43"/>
      <c r="F1023" s="292"/>
      <c r="G1023" s="292"/>
    </row>
    <row r="1024" spans="2:7">
      <c r="B1024" s="41"/>
      <c r="C1024" s="42"/>
      <c r="D1024" s="41"/>
      <c r="E1024" s="43"/>
      <c r="F1024" s="292"/>
      <c r="G1024" s="292"/>
    </row>
    <row r="1025" spans="2:7">
      <c r="B1025" s="41"/>
      <c r="C1025" s="42"/>
      <c r="D1025" s="41"/>
      <c r="E1025" s="43"/>
      <c r="F1025" s="292"/>
      <c r="G1025" s="292"/>
    </row>
    <row r="1026" spans="2:7">
      <c r="B1026" s="41"/>
      <c r="C1026" s="42"/>
      <c r="D1026" s="41"/>
      <c r="E1026" s="43"/>
      <c r="F1026" s="292"/>
      <c r="G1026" s="292"/>
    </row>
    <row r="1027" spans="2:7">
      <c r="B1027" s="41"/>
      <c r="C1027" s="42"/>
      <c r="D1027" s="41"/>
      <c r="E1027" s="43"/>
      <c r="F1027" s="292"/>
      <c r="G1027" s="292"/>
    </row>
    <row r="1028" spans="2:7">
      <c r="B1028" s="41"/>
      <c r="C1028" s="42"/>
      <c r="D1028" s="41"/>
      <c r="E1028" s="43"/>
      <c r="F1028" s="292"/>
      <c r="G1028" s="292"/>
    </row>
    <row r="1029" spans="2:7">
      <c r="B1029" s="41"/>
      <c r="C1029" s="42"/>
      <c r="D1029" s="41"/>
      <c r="E1029" s="43"/>
      <c r="F1029" s="292"/>
      <c r="G1029" s="292"/>
    </row>
    <row r="1030" spans="2:7">
      <c r="B1030" s="41"/>
      <c r="C1030" s="42"/>
      <c r="D1030" s="41"/>
      <c r="E1030" s="43"/>
      <c r="F1030" s="292"/>
      <c r="G1030" s="292"/>
    </row>
    <row r="1031" spans="2:7">
      <c r="B1031" s="41"/>
      <c r="C1031" s="42"/>
      <c r="D1031" s="41"/>
      <c r="E1031" s="43"/>
      <c r="F1031" s="292"/>
      <c r="G1031" s="292"/>
    </row>
    <row r="1032" spans="2:7">
      <c r="B1032" s="41"/>
      <c r="C1032" s="42"/>
      <c r="D1032" s="41"/>
      <c r="E1032" s="43"/>
      <c r="F1032" s="292"/>
      <c r="G1032" s="292"/>
    </row>
    <row r="1033" spans="2:7">
      <c r="B1033" s="41"/>
      <c r="C1033" s="42"/>
      <c r="D1033" s="41"/>
      <c r="E1033" s="43"/>
      <c r="F1033" s="292"/>
      <c r="G1033" s="292"/>
    </row>
    <row r="1034" spans="2:7">
      <c r="B1034" s="41"/>
      <c r="C1034" s="42"/>
      <c r="D1034" s="41"/>
      <c r="E1034" s="43"/>
      <c r="F1034" s="292"/>
      <c r="G1034" s="292"/>
    </row>
    <row r="1035" spans="2:7">
      <c r="B1035" s="41"/>
      <c r="C1035" s="42"/>
      <c r="D1035" s="41"/>
      <c r="E1035" s="43"/>
      <c r="F1035" s="292"/>
      <c r="G1035" s="292"/>
    </row>
    <row r="1036" spans="2:7">
      <c r="B1036" s="41"/>
      <c r="C1036" s="42"/>
      <c r="D1036" s="41"/>
      <c r="E1036" s="43"/>
      <c r="F1036" s="292"/>
      <c r="G1036" s="292"/>
    </row>
    <row r="1037" spans="2:7">
      <c r="B1037" s="41"/>
      <c r="C1037" s="42"/>
      <c r="D1037" s="41"/>
      <c r="E1037" s="43"/>
      <c r="F1037" s="292"/>
      <c r="G1037" s="292"/>
    </row>
    <row r="1038" spans="2:7">
      <c r="B1038" s="41"/>
      <c r="C1038" s="42"/>
      <c r="D1038" s="41"/>
      <c r="E1038" s="43"/>
      <c r="F1038" s="292"/>
      <c r="G1038" s="292"/>
    </row>
    <row r="1039" spans="2:7">
      <c r="B1039" s="41"/>
      <c r="C1039" s="42"/>
      <c r="D1039" s="41"/>
      <c r="E1039" s="43"/>
      <c r="F1039" s="292"/>
      <c r="G1039" s="292"/>
    </row>
    <row r="1040" spans="2:7">
      <c r="B1040" s="41"/>
      <c r="C1040" s="42"/>
      <c r="D1040" s="41"/>
      <c r="E1040" s="43"/>
      <c r="F1040" s="292"/>
      <c r="G1040" s="292"/>
    </row>
    <row r="1041" spans="2:7">
      <c r="B1041" s="41"/>
      <c r="C1041" s="42"/>
      <c r="D1041" s="41"/>
      <c r="E1041" s="43"/>
      <c r="F1041" s="292"/>
      <c r="G1041" s="292"/>
    </row>
    <row r="1042" spans="2:7">
      <c r="B1042" s="41"/>
      <c r="C1042" s="42"/>
      <c r="D1042" s="41"/>
      <c r="E1042" s="43"/>
      <c r="F1042" s="292"/>
      <c r="G1042" s="292"/>
    </row>
    <row r="1043" spans="2:7">
      <c r="B1043" s="41"/>
      <c r="C1043" s="42"/>
      <c r="D1043" s="41"/>
      <c r="E1043" s="43"/>
      <c r="F1043" s="292"/>
      <c r="G1043" s="292"/>
    </row>
    <row r="1044" spans="2:7">
      <c r="B1044" s="41"/>
      <c r="C1044" s="42"/>
      <c r="D1044" s="41"/>
      <c r="E1044" s="43"/>
      <c r="F1044" s="292"/>
      <c r="G1044" s="292"/>
    </row>
    <row r="1045" spans="2:7">
      <c r="B1045" s="41"/>
      <c r="C1045" s="42"/>
      <c r="D1045" s="41"/>
      <c r="E1045" s="43"/>
      <c r="F1045" s="292"/>
      <c r="G1045" s="292"/>
    </row>
    <row r="1046" spans="2:7">
      <c r="B1046" s="41"/>
      <c r="C1046" s="42"/>
      <c r="D1046" s="41"/>
      <c r="E1046" s="43"/>
      <c r="F1046" s="292"/>
      <c r="G1046" s="292"/>
    </row>
    <row r="1047" spans="2:7">
      <c r="B1047" s="41"/>
      <c r="C1047" s="42"/>
      <c r="D1047" s="41"/>
      <c r="E1047" s="43"/>
      <c r="F1047" s="292"/>
      <c r="G1047" s="292"/>
    </row>
    <row r="1048" spans="2:7">
      <c r="B1048" s="41"/>
      <c r="C1048" s="42"/>
      <c r="D1048" s="41"/>
      <c r="E1048" s="43"/>
      <c r="F1048" s="292"/>
      <c r="G1048" s="292"/>
    </row>
    <row r="1049" spans="2:7">
      <c r="B1049" s="41"/>
      <c r="C1049" s="42"/>
      <c r="D1049" s="41"/>
      <c r="E1049" s="43"/>
      <c r="F1049" s="292"/>
      <c r="G1049" s="292"/>
    </row>
    <row r="1050" spans="2:7">
      <c r="B1050" s="41"/>
      <c r="C1050" s="42"/>
      <c r="D1050" s="41"/>
      <c r="E1050" s="43"/>
      <c r="F1050" s="292"/>
      <c r="G1050" s="292"/>
    </row>
    <row r="1051" spans="2:7">
      <c r="B1051" s="41"/>
      <c r="C1051" s="42"/>
      <c r="D1051" s="41"/>
      <c r="E1051" s="43"/>
      <c r="F1051" s="292"/>
      <c r="G1051" s="292"/>
    </row>
    <row r="1052" spans="2:7">
      <c r="B1052" s="41"/>
      <c r="C1052" s="42"/>
      <c r="D1052" s="41"/>
      <c r="E1052" s="43"/>
      <c r="F1052" s="292"/>
      <c r="G1052" s="292"/>
    </row>
    <row r="1053" spans="2:7">
      <c r="B1053" s="41"/>
      <c r="C1053" s="42"/>
      <c r="D1053" s="41"/>
      <c r="E1053" s="43"/>
      <c r="F1053" s="292"/>
      <c r="G1053" s="292"/>
    </row>
    <row r="1054" spans="2:7">
      <c r="B1054" s="41"/>
      <c r="C1054" s="42"/>
      <c r="D1054" s="41"/>
      <c r="E1054" s="43"/>
      <c r="F1054" s="292"/>
      <c r="G1054" s="292"/>
    </row>
    <row r="1055" spans="2:7">
      <c r="B1055" s="41"/>
      <c r="C1055" s="42"/>
      <c r="D1055" s="41"/>
      <c r="E1055" s="43"/>
      <c r="F1055" s="292"/>
      <c r="G1055" s="292"/>
    </row>
    <row r="1056" spans="2:7">
      <c r="B1056" s="41"/>
      <c r="C1056" s="42"/>
      <c r="D1056" s="41"/>
      <c r="E1056" s="43"/>
      <c r="F1056" s="292"/>
      <c r="G1056" s="292"/>
    </row>
    <row r="1057" spans="2:7">
      <c r="B1057" s="41"/>
      <c r="C1057" s="42"/>
      <c r="D1057" s="41"/>
      <c r="E1057" s="43"/>
      <c r="F1057" s="292"/>
      <c r="G1057" s="292"/>
    </row>
    <row r="1058" spans="2:7">
      <c r="B1058" s="41"/>
      <c r="C1058" s="42"/>
      <c r="D1058" s="41"/>
      <c r="E1058" s="43"/>
      <c r="F1058" s="292"/>
      <c r="G1058" s="292"/>
    </row>
    <row r="1059" spans="2:7">
      <c r="B1059" s="41"/>
      <c r="C1059" s="42"/>
      <c r="D1059" s="41"/>
      <c r="E1059" s="43"/>
      <c r="F1059" s="292"/>
      <c r="G1059" s="292"/>
    </row>
    <row r="1060" spans="2:7">
      <c r="B1060" s="41"/>
      <c r="C1060" s="42"/>
      <c r="D1060" s="41"/>
      <c r="E1060" s="43"/>
      <c r="F1060" s="292"/>
      <c r="G1060" s="292"/>
    </row>
    <row r="1061" spans="2:7">
      <c r="B1061" s="41"/>
      <c r="C1061" s="42"/>
      <c r="D1061" s="41"/>
      <c r="E1061" s="43"/>
      <c r="F1061" s="292"/>
      <c r="G1061" s="292"/>
    </row>
    <row r="1062" spans="2:7">
      <c r="B1062" s="41"/>
      <c r="C1062" s="42"/>
      <c r="D1062" s="41"/>
      <c r="E1062" s="43"/>
      <c r="F1062" s="292"/>
      <c r="G1062" s="292"/>
    </row>
    <row r="1063" spans="2:7">
      <c r="B1063" s="41"/>
      <c r="C1063" s="42"/>
      <c r="D1063" s="41"/>
      <c r="E1063" s="43"/>
      <c r="F1063" s="292"/>
      <c r="G1063" s="292"/>
    </row>
    <row r="1064" spans="2:7">
      <c r="B1064" s="41"/>
      <c r="C1064" s="42"/>
      <c r="D1064" s="41"/>
      <c r="E1064" s="43"/>
      <c r="F1064" s="292"/>
      <c r="G1064" s="292"/>
    </row>
    <row r="1065" spans="2:7">
      <c r="B1065" s="41"/>
      <c r="C1065" s="42"/>
      <c r="D1065" s="41"/>
      <c r="E1065" s="43"/>
      <c r="F1065" s="292"/>
      <c r="G1065" s="292"/>
    </row>
    <row r="1066" spans="2:7">
      <c r="B1066" s="41"/>
      <c r="C1066" s="42"/>
      <c r="D1066" s="41"/>
      <c r="E1066" s="43"/>
      <c r="F1066" s="292"/>
      <c r="G1066" s="292"/>
    </row>
    <row r="1067" spans="2:7">
      <c r="B1067" s="41"/>
      <c r="C1067" s="42"/>
      <c r="D1067" s="41"/>
      <c r="E1067" s="43"/>
      <c r="F1067" s="292"/>
      <c r="G1067" s="292"/>
    </row>
    <row r="1068" spans="2:7">
      <c r="B1068" s="41"/>
      <c r="C1068" s="42"/>
      <c r="D1068" s="41"/>
      <c r="E1068" s="43"/>
      <c r="F1068" s="292"/>
      <c r="G1068" s="292"/>
    </row>
    <row r="1069" spans="2:7">
      <c r="B1069" s="41"/>
      <c r="C1069" s="42"/>
      <c r="D1069" s="41"/>
      <c r="E1069" s="43"/>
      <c r="F1069" s="292"/>
      <c r="G1069" s="292"/>
    </row>
    <row r="1070" spans="2:7">
      <c r="B1070" s="41"/>
      <c r="C1070" s="42"/>
      <c r="D1070" s="41"/>
      <c r="E1070" s="43"/>
      <c r="F1070" s="292"/>
      <c r="G1070" s="292"/>
    </row>
    <row r="1071" spans="2:7">
      <c r="B1071" s="41"/>
      <c r="C1071" s="42"/>
      <c r="D1071" s="41"/>
      <c r="E1071" s="43"/>
      <c r="F1071" s="292"/>
      <c r="G1071" s="292"/>
    </row>
    <row r="1072" spans="2:7">
      <c r="B1072" s="41"/>
      <c r="C1072" s="42"/>
      <c r="D1072" s="41"/>
      <c r="E1072" s="43"/>
      <c r="F1072" s="292"/>
      <c r="G1072" s="292"/>
    </row>
    <row r="1073" spans="2:7">
      <c r="B1073" s="41"/>
      <c r="C1073" s="42"/>
      <c r="D1073" s="41"/>
      <c r="E1073" s="43"/>
      <c r="F1073" s="292"/>
      <c r="G1073" s="292"/>
    </row>
    <row r="1074" spans="2:7">
      <c r="B1074" s="41"/>
      <c r="C1074" s="42"/>
      <c r="D1074" s="41"/>
      <c r="E1074" s="43"/>
      <c r="F1074" s="292"/>
      <c r="G1074" s="292"/>
    </row>
    <row r="1075" spans="2:7">
      <c r="B1075" s="41"/>
      <c r="C1075" s="42"/>
      <c r="D1075" s="41"/>
      <c r="E1075" s="43"/>
      <c r="F1075" s="292"/>
      <c r="G1075" s="292"/>
    </row>
    <row r="1076" spans="2:7">
      <c r="B1076" s="41"/>
      <c r="C1076" s="42"/>
      <c r="D1076" s="41"/>
      <c r="E1076" s="43"/>
      <c r="F1076" s="292"/>
      <c r="G1076" s="292"/>
    </row>
    <row r="1077" spans="2:7">
      <c r="B1077" s="41"/>
      <c r="C1077" s="42"/>
      <c r="D1077" s="41"/>
      <c r="E1077" s="43"/>
      <c r="F1077" s="292"/>
      <c r="G1077" s="292"/>
    </row>
    <row r="1078" spans="2:7">
      <c r="B1078" s="41"/>
      <c r="C1078" s="42"/>
      <c r="D1078" s="41"/>
      <c r="E1078" s="43"/>
      <c r="F1078" s="292"/>
      <c r="G1078" s="292"/>
    </row>
    <row r="1079" spans="2:7">
      <c r="B1079" s="41"/>
      <c r="C1079" s="42"/>
      <c r="D1079" s="41"/>
      <c r="E1079" s="43"/>
      <c r="F1079" s="292"/>
      <c r="G1079" s="292"/>
    </row>
    <row r="1080" spans="2:7">
      <c r="B1080" s="41"/>
      <c r="C1080" s="42"/>
      <c r="D1080" s="41"/>
      <c r="E1080" s="43"/>
      <c r="F1080" s="292"/>
      <c r="G1080" s="292"/>
    </row>
    <row r="1081" spans="2:7">
      <c r="B1081" s="41"/>
      <c r="C1081" s="42"/>
      <c r="D1081" s="41"/>
      <c r="E1081" s="43"/>
      <c r="F1081" s="292"/>
      <c r="G1081" s="292"/>
    </row>
    <row r="1082" spans="2:7">
      <c r="B1082" s="41"/>
      <c r="C1082" s="42"/>
      <c r="D1082" s="41"/>
      <c r="E1082" s="43"/>
      <c r="F1082" s="292"/>
      <c r="G1082" s="292"/>
    </row>
    <row r="1083" spans="2:7">
      <c r="B1083" s="41"/>
      <c r="C1083" s="42"/>
      <c r="D1083" s="41"/>
      <c r="E1083" s="43"/>
      <c r="F1083" s="292"/>
      <c r="G1083" s="292"/>
    </row>
    <row r="1084" spans="2:7">
      <c r="B1084" s="41"/>
      <c r="C1084" s="42"/>
      <c r="D1084" s="41"/>
      <c r="E1084" s="43"/>
      <c r="F1084" s="292"/>
      <c r="G1084" s="292"/>
    </row>
    <row r="1085" spans="2:7">
      <c r="B1085" s="41"/>
      <c r="C1085" s="42"/>
      <c r="D1085" s="41"/>
      <c r="E1085" s="43"/>
      <c r="F1085" s="292"/>
      <c r="G1085" s="292"/>
    </row>
    <row r="1086" spans="2:7">
      <c r="B1086" s="41"/>
      <c r="C1086" s="42"/>
      <c r="D1086" s="41"/>
      <c r="E1086" s="43"/>
      <c r="F1086" s="292"/>
      <c r="G1086" s="292"/>
    </row>
    <row r="1087" spans="2:7">
      <c r="B1087" s="41"/>
      <c r="C1087" s="42"/>
      <c r="D1087" s="41"/>
      <c r="E1087" s="43"/>
      <c r="F1087" s="292"/>
      <c r="G1087" s="292"/>
    </row>
    <row r="1088" spans="2:7">
      <c r="B1088" s="41"/>
      <c r="C1088" s="42"/>
      <c r="D1088" s="41"/>
      <c r="E1088" s="43"/>
      <c r="F1088" s="292"/>
      <c r="G1088" s="292"/>
    </row>
    <row r="1089" spans="2:7">
      <c r="B1089" s="41"/>
      <c r="C1089" s="42"/>
      <c r="D1089" s="41"/>
      <c r="E1089" s="43"/>
      <c r="F1089" s="292"/>
      <c r="G1089" s="292"/>
    </row>
    <row r="1090" spans="2:7">
      <c r="B1090" s="41"/>
      <c r="C1090" s="42"/>
      <c r="D1090" s="41"/>
      <c r="E1090" s="43"/>
      <c r="F1090" s="292"/>
      <c r="G1090" s="292"/>
    </row>
    <row r="1091" spans="2:7">
      <c r="B1091" s="41"/>
      <c r="C1091" s="42"/>
      <c r="D1091" s="41"/>
      <c r="E1091" s="43"/>
      <c r="F1091" s="292"/>
      <c r="G1091" s="292"/>
    </row>
    <row r="1092" spans="2:7">
      <c r="B1092" s="41"/>
      <c r="C1092" s="42"/>
      <c r="D1092" s="41"/>
      <c r="E1092" s="43"/>
      <c r="F1092" s="292"/>
      <c r="G1092" s="292"/>
    </row>
    <row r="1093" spans="2:7">
      <c r="B1093" s="41"/>
      <c r="C1093" s="42"/>
      <c r="D1093" s="41"/>
      <c r="E1093" s="43"/>
      <c r="F1093" s="292"/>
      <c r="G1093" s="292"/>
    </row>
    <row r="1094" spans="2:7">
      <c r="B1094" s="41"/>
      <c r="C1094" s="42"/>
      <c r="D1094" s="41"/>
      <c r="E1094" s="43"/>
      <c r="F1094" s="292"/>
      <c r="G1094" s="292"/>
    </row>
    <row r="1095" spans="2:7">
      <c r="B1095" s="41"/>
      <c r="C1095" s="42"/>
      <c r="D1095" s="41"/>
      <c r="E1095" s="43"/>
      <c r="F1095" s="292"/>
      <c r="G1095" s="292"/>
    </row>
    <row r="1096" spans="2:7">
      <c r="B1096" s="41"/>
      <c r="C1096" s="42"/>
      <c r="D1096" s="41"/>
      <c r="E1096" s="43"/>
      <c r="F1096" s="292"/>
      <c r="G1096" s="292"/>
    </row>
    <row r="1097" spans="2:7">
      <c r="B1097" s="41"/>
      <c r="C1097" s="42"/>
      <c r="D1097" s="41"/>
      <c r="E1097" s="43"/>
      <c r="F1097" s="292"/>
      <c r="G1097" s="292"/>
    </row>
    <row r="1098" spans="2:7">
      <c r="B1098" s="41"/>
      <c r="C1098" s="42"/>
      <c r="D1098" s="41"/>
      <c r="E1098" s="43"/>
      <c r="F1098" s="292"/>
      <c r="G1098" s="292"/>
    </row>
    <row r="1099" spans="2:7">
      <c r="B1099" s="41"/>
      <c r="C1099" s="42"/>
      <c r="D1099" s="41"/>
      <c r="E1099" s="43"/>
      <c r="F1099" s="292"/>
      <c r="G1099" s="292"/>
    </row>
    <row r="1100" spans="2:7">
      <c r="B1100" s="41"/>
      <c r="C1100" s="42"/>
      <c r="D1100" s="41"/>
      <c r="E1100" s="43"/>
      <c r="F1100" s="292"/>
      <c r="G1100" s="292"/>
    </row>
    <row r="1101" spans="2:7">
      <c r="B1101" s="41"/>
      <c r="C1101" s="42"/>
      <c r="D1101" s="41"/>
      <c r="E1101" s="43"/>
      <c r="F1101" s="292"/>
      <c r="G1101" s="292"/>
    </row>
    <row r="1102" spans="2:7">
      <c r="B1102" s="41"/>
      <c r="C1102" s="42"/>
      <c r="D1102" s="41"/>
      <c r="E1102" s="43"/>
      <c r="F1102" s="292"/>
      <c r="G1102" s="292"/>
    </row>
    <row r="1103" spans="2:7">
      <c r="B1103" s="41"/>
      <c r="C1103" s="42"/>
      <c r="D1103" s="41"/>
      <c r="E1103" s="43"/>
      <c r="F1103" s="292"/>
      <c r="G1103" s="292"/>
    </row>
    <row r="1104" spans="2:7">
      <c r="B1104" s="41"/>
      <c r="C1104" s="42"/>
      <c r="D1104" s="41"/>
      <c r="E1104" s="43"/>
      <c r="F1104" s="292"/>
      <c r="G1104" s="292"/>
    </row>
    <row r="1105" spans="2:7">
      <c r="B1105" s="41"/>
      <c r="C1105" s="42"/>
      <c r="D1105" s="41"/>
      <c r="E1105" s="43"/>
      <c r="F1105" s="292"/>
      <c r="G1105" s="292"/>
    </row>
    <row r="1106" spans="2:7">
      <c r="B1106" s="41"/>
      <c r="C1106" s="42"/>
      <c r="D1106" s="41"/>
      <c r="E1106" s="43"/>
      <c r="F1106" s="292"/>
      <c r="G1106" s="292"/>
    </row>
    <row r="1107" spans="2:7">
      <c r="B1107" s="41"/>
      <c r="C1107" s="42"/>
      <c r="D1107" s="41"/>
      <c r="E1107" s="43"/>
      <c r="F1107" s="292"/>
      <c r="G1107" s="292"/>
    </row>
    <row r="1108" spans="2:7">
      <c r="B1108" s="41"/>
      <c r="C1108" s="42"/>
      <c r="D1108" s="41"/>
      <c r="E1108" s="43"/>
      <c r="F1108" s="292"/>
      <c r="G1108" s="292"/>
    </row>
    <row r="1109" spans="2:7">
      <c r="B1109" s="41"/>
      <c r="C1109" s="42"/>
      <c r="D1109" s="41"/>
      <c r="E1109" s="43"/>
      <c r="F1109" s="292"/>
      <c r="G1109" s="292"/>
    </row>
    <row r="1110" spans="2:7">
      <c r="B1110" s="41"/>
      <c r="C1110" s="42"/>
      <c r="D1110" s="41"/>
      <c r="E1110" s="43"/>
      <c r="F1110" s="292"/>
      <c r="G1110" s="292"/>
    </row>
    <row r="1111" spans="2:7">
      <c r="B1111" s="41"/>
      <c r="C1111" s="42"/>
      <c r="D1111" s="41"/>
      <c r="E1111" s="43"/>
      <c r="F1111" s="292"/>
      <c r="G1111" s="292"/>
    </row>
    <row r="1112" spans="2:7">
      <c r="B1112" s="41"/>
      <c r="C1112" s="42"/>
      <c r="D1112" s="41"/>
      <c r="E1112" s="43"/>
      <c r="F1112" s="292"/>
      <c r="G1112" s="292"/>
    </row>
    <row r="1113" spans="2:7">
      <c r="B1113" s="41"/>
      <c r="C1113" s="42"/>
      <c r="D1113" s="41"/>
      <c r="E1113" s="43"/>
      <c r="F1113" s="292"/>
      <c r="G1113" s="292"/>
    </row>
    <row r="1114" spans="2:7">
      <c r="B1114" s="41"/>
      <c r="C1114" s="42"/>
      <c r="D1114" s="41"/>
      <c r="E1114" s="43"/>
      <c r="F1114" s="292"/>
      <c r="G1114" s="292"/>
    </row>
    <row r="1115" spans="2:7">
      <c r="B1115" s="41"/>
      <c r="C1115" s="42"/>
      <c r="D1115" s="41"/>
      <c r="E1115" s="43"/>
      <c r="F1115" s="292"/>
      <c r="G1115" s="292"/>
    </row>
    <row r="1116" spans="2:7">
      <c r="B1116" s="41"/>
      <c r="C1116" s="42"/>
      <c r="D1116" s="41"/>
      <c r="E1116" s="43"/>
      <c r="F1116" s="292"/>
      <c r="G1116" s="292"/>
    </row>
    <row r="1117" spans="2:7">
      <c r="B1117" s="41"/>
      <c r="C1117" s="42"/>
      <c r="D1117" s="41"/>
      <c r="E1117" s="43"/>
      <c r="F1117" s="292"/>
      <c r="G1117" s="292"/>
    </row>
    <row r="1118" spans="2:7">
      <c r="B1118" s="41"/>
      <c r="C1118" s="42"/>
      <c r="D1118" s="41"/>
      <c r="E1118" s="43"/>
      <c r="F1118" s="292"/>
      <c r="G1118" s="292"/>
    </row>
    <row r="1119" spans="2:7">
      <c r="B1119" s="41"/>
      <c r="C1119" s="42"/>
      <c r="D1119" s="41"/>
      <c r="E1119" s="43"/>
      <c r="F1119" s="292"/>
      <c r="G1119" s="292"/>
    </row>
    <row r="1120" spans="2:7">
      <c r="B1120" s="41"/>
      <c r="C1120" s="42"/>
      <c r="D1120" s="41"/>
      <c r="E1120" s="43"/>
      <c r="F1120" s="292"/>
      <c r="G1120" s="292"/>
    </row>
    <row r="1121" spans="2:7">
      <c r="B1121" s="41"/>
      <c r="C1121" s="42"/>
      <c r="D1121" s="41"/>
      <c r="E1121" s="43"/>
      <c r="F1121" s="292"/>
      <c r="G1121" s="292"/>
    </row>
    <row r="1122" spans="2:7">
      <c r="B1122" s="41"/>
      <c r="C1122" s="42"/>
      <c r="D1122" s="41"/>
      <c r="E1122" s="43"/>
      <c r="F1122" s="292"/>
      <c r="G1122" s="292"/>
    </row>
    <row r="1123" spans="2:7">
      <c r="B1123" s="41"/>
      <c r="C1123" s="42"/>
      <c r="D1123" s="41"/>
      <c r="E1123" s="43"/>
      <c r="F1123" s="292"/>
      <c r="G1123" s="292"/>
    </row>
    <row r="1124" spans="2:7">
      <c r="B1124" s="41"/>
      <c r="C1124" s="42"/>
      <c r="D1124" s="41"/>
      <c r="E1124" s="43"/>
      <c r="F1124" s="292"/>
      <c r="G1124" s="292"/>
    </row>
    <row r="1125" spans="2:7">
      <c r="B1125" s="41"/>
      <c r="C1125" s="42"/>
      <c r="D1125" s="41"/>
      <c r="E1125" s="43"/>
      <c r="F1125" s="292"/>
      <c r="G1125" s="292"/>
    </row>
    <row r="1126" spans="2:7">
      <c r="B1126" s="41"/>
      <c r="C1126" s="42"/>
      <c r="D1126" s="41"/>
      <c r="E1126" s="43"/>
      <c r="F1126" s="292"/>
      <c r="G1126" s="292"/>
    </row>
    <row r="1127" spans="2:7">
      <c r="B1127" s="41"/>
      <c r="C1127" s="42"/>
      <c r="D1127" s="41"/>
      <c r="E1127" s="43"/>
      <c r="F1127" s="292"/>
      <c r="G1127" s="292"/>
    </row>
    <row r="1128" spans="2:7">
      <c r="B1128" s="41"/>
      <c r="C1128" s="42"/>
      <c r="D1128" s="41"/>
      <c r="E1128" s="43"/>
      <c r="F1128" s="292"/>
      <c r="G1128" s="292"/>
    </row>
    <row r="1129" spans="2:7">
      <c r="B1129" s="41"/>
      <c r="C1129" s="42"/>
      <c r="D1129" s="41"/>
      <c r="E1129" s="43"/>
      <c r="F1129" s="292"/>
      <c r="G1129" s="292"/>
    </row>
    <row r="1130" spans="2:7">
      <c r="B1130" s="41"/>
      <c r="C1130" s="42"/>
      <c r="D1130" s="41"/>
      <c r="E1130" s="43"/>
      <c r="F1130" s="292"/>
      <c r="G1130" s="292"/>
    </row>
    <row r="1131" spans="2:7">
      <c r="B1131" s="41"/>
      <c r="C1131" s="42"/>
      <c r="D1131" s="41"/>
      <c r="E1131" s="43"/>
      <c r="F1131" s="292"/>
      <c r="G1131" s="292"/>
    </row>
    <row r="1132" spans="2:7">
      <c r="B1132" s="41"/>
      <c r="C1132" s="42"/>
      <c r="D1132" s="41"/>
      <c r="E1132" s="43"/>
      <c r="F1132" s="292"/>
      <c r="G1132" s="292"/>
    </row>
    <row r="1133" spans="2:7">
      <c r="B1133" s="41"/>
      <c r="C1133" s="42"/>
      <c r="D1133" s="41"/>
      <c r="E1133" s="43"/>
      <c r="F1133" s="292"/>
      <c r="G1133" s="292"/>
    </row>
    <row r="1134" spans="2:7">
      <c r="B1134" s="41"/>
      <c r="C1134" s="42"/>
      <c r="D1134" s="41"/>
      <c r="E1134" s="43"/>
      <c r="F1134" s="292"/>
      <c r="G1134" s="292"/>
    </row>
    <row r="1135" spans="2:7">
      <c r="B1135" s="41"/>
      <c r="C1135" s="42"/>
      <c r="D1135" s="41"/>
      <c r="E1135" s="43"/>
      <c r="F1135" s="292"/>
      <c r="G1135" s="292"/>
    </row>
    <row r="1136" spans="2:7">
      <c r="B1136" s="41"/>
      <c r="C1136" s="42"/>
      <c r="D1136" s="41"/>
      <c r="E1136" s="43"/>
      <c r="F1136" s="292"/>
      <c r="G1136" s="292"/>
    </row>
    <row r="1137" spans="2:7">
      <c r="B1137" s="41"/>
      <c r="C1137" s="42"/>
      <c r="D1137" s="41"/>
      <c r="E1137" s="43"/>
      <c r="F1137" s="292"/>
      <c r="G1137" s="292"/>
    </row>
    <row r="1138" spans="2:7">
      <c r="B1138" s="41"/>
      <c r="C1138" s="42"/>
      <c r="D1138" s="41"/>
      <c r="E1138" s="43"/>
      <c r="F1138" s="292"/>
      <c r="G1138" s="292"/>
    </row>
    <row r="1139" spans="2:7">
      <c r="B1139" s="41"/>
      <c r="C1139" s="42"/>
      <c r="D1139" s="41"/>
      <c r="E1139" s="43"/>
      <c r="F1139" s="292"/>
      <c r="G1139" s="292"/>
    </row>
    <row r="1140" spans="2:7">
      <c r="B1140" s="41"/>
      <c r="C1140" s="42"/>
      <c r="D1140" s="41"/>
      <c r="E1140" s="43"/>
      <c r="F1140" s="292"/>
      <c r="G1140" s="292"/>
    </row>
    <row r="1141" spans="2:7">
      <c r="B1141" s="41"/>
      <c r="C1141" s="42"/>
      <c r="D1141" s="41"/>
      <c r="E1141" s="43"/>
      <c r="F1141" s="292"/>
      <c r="G1141" s="292"/>
    </row>
    <row r="1142" spans="2:7">
      <c r="B1142" s="41"/>
      <c r="C1142" s="42"/>
      <c r="D1142" s="41"/>
      <c r="E1142" s="43"/>
      <c r="F1142" s="292"/>
      <c r="G1142" s="292"/>
    </row>
    <row r="1143" spans="2:7">
      <c r="B1143" s="41"/>
      <c r="C1143" s="42"/>
      <c r="D1143" s="41"/>
      <c r="E1143" s="43"/>
      <c r="F1143" s="292"/>
      <c r="G1143" s="292"/>
    </row>
    <row r="1144" spans="2:7">
      <c r="B1144" s="41"/>
      <c r="C1144" s="42"/>
      <c r="D1144" s="41"/>
      <c r="E1144" s="43"/>
      <c r="F1144" s="292"/>
      <c r="G1144" s="292"/>
    </row>
    <row r="1145" spans="2:7">
      <c r="B1145" s="41"/>
      <c r="C1145" s="42"/>
      <c r="D1145" s="41"/>
      <c r="E1145" s="43"/>
      <c r="F1145" s="292"/>
      <c r="G1145" s="292"/>
    </row>
    <row r="1146" spans="2:7">
      <c r="B1146" s="41"/>
      <c r="C1146" s="42"/>
      <c r="D1146" s="41"/>
      <c r="E1146" s="43"/>
      <c r="F1146" s="292"/>
      <c r="G1146" s="292"/>
    </row>
    <row r="1147" spans="2:7">
      <c r="B1147" s="41"/>
      <c r="C1147" s="42"/>
      <c r="D1147" s="41"/>
      <c r="E1147" s="43"/>
      <c r="F1147" s="292"/>
      <c r="G1147" s="292"/>
    </row>
    <row r="1148" spans="2:7">
      <c r="B1148" s="41"/>
      <c r="C1148" s="42"/>
      <c r="D1148" s="41"/>
      <c r="E1148" s="43"/>
      <c r="F1148" s="292"/>
      <c r="G1148" s="292"/>
    </row>
    <row r="1149" spans="2:7">
      <c r="B1149" s="41"/>
      <c r="C1149" s="42"/>
      <c r="D1149" s="41"/>
      <c r="E1149" s="43"/>
      <c r="F1149" s="292"/>
      <c r="G1149" s="292"/>
    </row>
    <row r="1150" spans="2:7">
      <c r="B1150" s="41"/>
      <c r="C1150" s="42"/>
      <c r="D1150" s="41"/>
      <c r="E1150" s="43"/>
      <c r="F1150" s="292"/>
      <c r="G1150" s="292"/>
    </row>
    <row r="1151" spans="2:7">
      <c r="B1151" s="41"/>
      <c r="C1151" s="42"/>
      <c r="D1151" s="41"/>
      <c r="E1151" s="43"/>
      <c r="F1151" s="292"/>
      <c r="G1151" s="292"/>
    </row>
    <row r="1152" spans="2:7">
      <c r="B1152" s="41"/>
      <c r="C1152" s="42"/>
      <c r="D1152" s="41"/>
      <c r="E1152" s="43"/>
      <c r="F1152" s="292"/>
      <c r="G1152" s="292"/>
    </row>
    <row r="1153" spans="2:7">
      <c r="B1153" s="41"/>
      <c r="C1153" s="42"/>
      <c r="D1153" s="41"/>
      <c r="E1153" s="43"/>
      <c r="F1153" s="292"/>
      <c r="G1153" s="292"/>
    </row>
    <row r="1154" spans="2:7">
      <c r="B1154" s="41"/>
      <c r="C1154" s="42"/>
      <c r="D1154" s="41"/>
      <c r="E1154" s="43"/>
      <c r="F1154" s="292"/>
      <c r="G1154" s="292"/>
    </row>
    <row r="1155" spans="2:7">
      <c r="B1155" s="41"/>
      <c r="C1155" s="42"/>
      <c r="D1155" s="41"/>
      <c r="E1155" s="43"/>
      <c r="F1155" s="292"/>
      <c r="G1155" s="292"/>
    </row>
    <row r="1156" spans="2:7">
      <c r="B1156" s="41"/>
      <c r="C1156" s="42"/>
      <c r="D1156" s="41"/>
      <c r="E1156" s="43"/>
      <c r="F1156" s="292"/>
      <c r="G1156" s="292"/>
    </row>
    <row r="1157" spans="2:7">
      <c r="B1157" s="41"/>
      <c r="C1157" s="42"/>
      <c r="D1157" s="41"/>
      <c r="E1157" s="43"/>
      <c r="F1157" s="292"/>
      <c r="G1157" s="292"/>
    </row>
    <row r="1158" spans="2:7">
      <c r="B1158" s="41"/>
      <c r="C1158" s="42"/>
      <c r="D1158" s="41"/>
      <c r="E1158" s="43"/>
      <c r="F1158" s="292"/>
      <c r="G1158" s="292"/>
    </row>
    <row r="1159" spans="2:7">
      <c r="B1159" s="41"/>
      <c r="C1159" s="42"/>
      <c r="D1159" s="41"/>
      <c r="E1159" s="43"/>
      <c r="F1159" s="292"/>
      <c r="G1159" s="292"/>
    </row>
    <row r="1160" spans="2:7">
      <c r="B1160" s="41"/>
      <c r="C1160" s="42"/>
      <c r="D1160" s="41"/>
      <c r="E1160" s="43"/>
      <c r="F1160" s="292"/>
      <c r="G1160" s="292"/>
    </row>
    <row r="1161" spans="2:7">
      <c r="B1161" s="41"/>
      <c r="C1161" s="42"/>
      <c r="D1161" s="41"/>
      <c r="E1161" s="43"/>
      <c r="F1161" s="292"/>
      <c r="G1161" s="292"/>
    </row>
    <row r="1162" spans="2:7">
      <c r="B1162" s="41"/>
      <c r="C1162" s="42"/>
      <c r="D1162" s="41"/>
      <c r="E1162" s="43"/>
      <c r="F1162" s="292"/>
      <c r="G1162" s="292"/>
    </row>
    <row r="1163" spans="2:7">
      <c r="B1163" s="41"/>
      <c r="C1163" s="42"/>
      <c r="D1163" s="41"/>
      <c r="E1163" s="43"/>
      <c r="F1163" s="292"/>
      <c r="G1163" s="292"/>
    </row>
    <row r="1164" spans="2:7">
      <c r="B1164" s="41"/>
      <c r="C1164" s="42"/>
      <c r="D1164" s="41"/>
      <c r="E1164" s="43"/>
      <c r="F1164" s="292"/>
      <c r="G1164" s="292"/>
    </row>
    <row r="1165" spans="2:7">
      <c r="B1165" s="41"/>
      <c r="C1165" s="42"/>
      <c r="D1165" s="41"/>
      <c r="E1165" s="43"/>
      <c r="F1165" s="292"/>
      <c r="G1165" s="292"/>
    </row>
    <row r="1166" spans="2:7">
      <c r="B1166" s="41"/>
      <c r="C1166" s="42"/>
      <c r="D1166" s="41"/>
      <c r="E1166" s="43"/>
      <c r="F1166" s="292"/>
      <c r="G1166" s="292"/>
    </row>
    <row r="1167" spans="2:7">
      <c r="B1167" s="41"/>
      <c r="C1167" s="42"/>
      <c r="D1167" s="41"/>
      <c r="E1167" s="43"/>
      <c r="F1167" s="292"/>
      <c r="G1167" s="292"/>
    </row>
    <row r="1168" spans="2:7">
      <c r="B1168" s="41"/>
      <c r="C1168" s="42"/>
      <c r="D1168" s="41"/>
      <c r="E1168" s="43"/>
      <c r="F1168" s="292"/>
      <c r="G1168" s="292"/>
    </row>
    <row r="1169" spans="2:7">
      <c r="B1169" s="41"/>
      <c r="C1169" s="42"/>
      <c r="D1169" s="41"/>
      <c r="E1169" s="43"/>
      <c r="F1169" s="292"/>
      <c r="G1169" s="292"/>
    </row>
    <row r="1170" spans="2:7">
      <c r="B1170" s="41"/>
      <c r="C1170" s="42"/>
      <c r="D1170" s="41"/>
      <c r="E1170" s="43"/>
      <c r="F1170" s="292"/>
      <c r="G1170" s="292"/>
    </row>
    <row r="1171" spans="2:7">
      <c r="B1171" s="41"/>
      <c r="C1171" s="42"/>
      <c r="D1171" s="41"/>
      <c r="E1171" s="43"/>
      <c r="F1171" s="292"/>
      <c r="G1171" s="292"/>
    </row>
    <row r="1172" spans="2:7">
      <c r="B1172" s="41"/>
      <c r="C1172" s="42"/>
      <c r="D1172" s="41"/>
      <c r="E1172" s="43"/>
      <c r="F1172" s="292"/>
      <c r="G1172" s="292"/>
    </row>
    <row r="1173" spans="2:7">
      <c r="B1173" s="41"/>
      <c r="C1173" s="42"/>
      <c r="D1173" s="41"/>
      <c r="E1173" s="43"/>
      <c r="F1173" s="292"/>
      <c r="G1173" s="292"/>
    </row>
    <row r="1174" spans="2:7">
      <c r="B1174" s="41"/>
      <c r="C1174" s="42"/>
      <c r="D1174" s="41"/>
      <c r="E1174" s="43"/>
      <c r="F1174" s="292"/>
      <c r="G1174" s="292"/>
    </row>
    <row r="1175" spans="2:7">
      <c r="B1175" s="41"/>
      <c r="C1175" s="42"/>
      <c r="D1175" s="41"/>
      <c r="E1175" s="43"/>
      <c r="F1175" s="292"/>
      <c r="G1175" s="292"/>
    </row>
    <row r="1176" spans="2:7">
      <c r="B1176" s="41"/>
      <c r="C1176" s="42"/>
      <c r="D1176" s="41"/>
      <c r="E1176" s="43"/>
      <c r="F1176" s="292"/>
      <c r="G1176" s="292"/>
    </row>
    <row r="1177" spans="2:7">
      <c r="B1177" s="41"/>
      <c r="C1177" s="42"/>
      <c r="D1177" s="41"/>
      <c r="E1177" s="43"/>
      <c r="F1177" s="292"/>
      <c r="G1177" s="292"/>
    </row>
    <row r="1178" spans="2:7">
      <c r="B1178" s="41"/>
      <c r="C1178" s="42"/>
      <c r="D1178" s="41"/>
      <c r="E1178" s="43"/>
      <c r="F1178" s="292"/>
      <c r="G1178" s="292"/>
    </row>
    <row r="1179" spans="2:7">
      <c r="B1179" s="41"/>
      <c r="C1179" s="42"/>
      <c r="D1179" s="41"/>
      <c r="E1179" s="43"/>
      <c r="F1179" s="292"/>
      <c r="G1179" s="292"/>
    </row>
    <row r="1180" spans="2:7">
      <c r="B1180" s="41"/>
      <c r="C1180" s="42"/>
      <c r="D1180" s="41"/>
      <c r="E1180" s="43"/>
      <c r="F1180" s="292"/>
      <c r="G1180" s="292"/>
    </row>
    <row r="1181" spans="2:7">
      <c r="B1181" s="41"/>
      <c r="C1181" s="42"/>
      <c r="D1181" s="41"/>
      <c r="E1181" s="43"/>
      <c r="F1181" s="292"/>
      <c r="G1181" s="292"/>
    </row>
    <row r="1182" spans="2:7">
      <c r="B1182" s="41"/>
      <c r="C1182" s="42"/>
      <c r="D1182" s="41"/>
      <c r="E1182" s="43"/>
      <c r="F1182" s="292"/>
      <c r="G1182" s="292"/>
    </row>
    <row r="1183" spans="2:7">
      <c r="B1183" s="41"/>
      <c r="C1183" s="42"/>
      <c r="D1183" s="41"/>
      <c r="E1183" s="43"/>
      <c r="F1183" s="292"/>
      <c r="G1183" s="292"/>
    </row>
    <row r="1184" spans="2:7">
      <c r="B1184" s="41"/>
      <c r="C1184" s="42"/>
      <c r="D1184" s="41"/>
      <c r="E1184" s="43"/>
      <c r="F1184" s="292"/>
      <c r="G1184" s="292"/>
    </row>
    <row r="1185" spans="2:7">
      <c r="B1185" s="41"/>
      <c r="C1185" s="42"/>
      <c r="D1185" s="41"/>
      <c r="E1185" s="43"/>
      <c r="F1185" s="292"/>
      <c r="G1185" s="292"/>
    </row>
    <row r="1186" spans="2:7">
      <c r="B1186" s="41"/>
      <c r="C1186" s="42"/>
      <c r="D1186" s="41"/>
      <c r="E1186" s="43"/>
      <c r="F1186" s="292"/>
      <c r="G1186" s="292"/>
    </row>
    <row r="1187" spans="2:7">
      <c r="B1187" s="41"/>
      <c r="C1187" s="42"/>
      <c r="D1187" s="41"/>
      <c r="E1187" s="43"/>
      <c r="F1187" s="292"/>
      <c r="G1187" s="292"/>
    </row>
    <row r="1188" spans="2:7">
      <c r="B1188" s="41"/>
      <c r="C1188" s="42"/>
      <c r="D1188" s="41"/>
      <c r="E1188" s="43"/>
      <c r="F1188" s="292"/>
      <c r="G1188" s="292"/>
    </row>
    <row r="1189" spans="2:7">
      <c r="B1189" s="41"/>
      <c r="C1189" s="42"/>
      <c r="D1189" s="41"/>
      <c r="E1189" s="43"/>
      <c r="F1189" s="292"/>
      <c r="G1189" s="292"/>
    </row>
    <row r="1190" spans="2:7">
      <c r="B1190" s="41"/>
      <c r="C1190" s="42"/>
      <c r="D1190" s="41"/>
      <c r="E1190" s="43"/>
      <c r="F1190" s="292"/>
      <c r="G1190" s="292"/>
    </row>
    <row r="1191" spans="2:7">
      <c r="B1191" s="41"/>
      <c r="C1191" s="42"/>
      <c r="D1191" s="41"/>
      <c r="E1191" s="43"/>
      <c r="F1191" s="292"/>
      <c r="G1191" s="292"/>
    </row>
    <row r="1192" spans="2:7">
      <c r="B1192" s="41"/>
      <c r="C1192" s="42"/>
      <c r="D1192" s="41"/>
      <c r="E1192" s="43"/>
      <c r="F1192" s="292"/>
      <c r="G1192" s="292"/>
    </row>
    <row r="1193" spans="2:7">
      <c r="B1193" s="41"/>
      <c r="C1193" s="42"/>
      <c r="D1193" s="41"/>
      <c r="E1193" s="43"/>
      <c r="F1193" s="292"/>
      <c r="G1193" s="292"/>
    </row>
    <row r="1194" spans="2:7">
      <c r="B1194" s="41"/>
      <c r="C1194" s="42"/>
      <c r="D1194" s="41"/>
      <c r="E1194" s="43"/>
      <c r="F1194" s="292"/>
      <c r="G1194" s="292"/>
    </row>
    <row r="1195" spans="2:7">
      <c r="B1195" s="41"/>
      <c r="C1195" s="42"/>
      <c r="D1195" s="41"/>
      <c r="E1195" s="43"/>
      <c r="F1195" s="292"/>
      <c r="G1195" s="292"/>
    </row>
    <row r="1196" spans="2:7">
      <c r="B1196" s="41"/>
      <c r="C1196" s="42"/>
      <c r="D1196" s="41"/>
      <c r="E1196" s="43"/>
      <c r="F1196" s="292"/>
      <c r="G1196" s="292"/>
    </row>
    <row r="1197" spans="2:7">
      <c r="B1197" s="41"/>
      <c r="C1197" s="42"/>
      <c r="D1197" s="41"/>
      <c r="E1197" s="43"/>
      <c r="F1197" s="292"/>
      <c r="G1197" s="292"/>
    </row>
    <row r="1198" spans="2:7">
      <c r="B1198" s="41"/>
      <c r="C1198" s="42"/>
      <c r="D1198" s="41"/>
      <c r="E1198" s="43"/>
      <c r="F1198" s="292"/>
      <c r="G1198" s="292"/>
    </row>
    <row r="1199" spans="2:7">
      <c r="B1199" s="41"/>
      <c r="C1199" s="42"/>
      <c r="D1199" s="41"/>
      <c r="E1199" s="43"/>
      <c r="F1199" s="292"/>
      <c r="G1199" s="292"/>
    </row>
    <row r="1200" spans="2:7">
      <c r="B1200" s="41"/>
      <c r="C1200" s="42"/>
      <c r="D1200" s="41"/>
      <c r="E1200" s="43"/>
      <c r="F1200" s="292"/>
      <c r="G1200" s="292"/>
    </row>
    <row r="1201" spans="2:7">
      <c r="B1201" s="41"/>
      <c r="C1201" s="42"/>
      <c r="D1201" s="41"/>
      <c r="E1201" s="43"/>
      <c r="F1201" s="292"/>
      <c r="G1201" s="292"/>
    </row>
    <row r="1202" spans="2:7">
      <c r="B1202" s="41"/>
      <c r="C1202" s="42"/>
      <c r="D1202" s="41"/>
      <c r="E1202" s="43"/>
      <c r="F1202" s="292"/>
      <c r="G1202" s="292"/>
    </row>
    <row r="1203" spans="2:7">
      <c r="B1203" s="41"/>
      <c r="C1203" s="42"/>
      <c r="D1203" s="41"/>
      <c r="E1203" s="43"/>
      <c r="F1203" s="292"/>
      <c r="G1203" s="292"/>
    </row>
    <row r="1204" spans="2:7">
      <c r="B1204" s="41"/>
      <c r="C1204" s="42"/>
      <c r="D1204" s="41"/>
      <c r="E1204" s="43"/>
      <c r="F1204" s="292"/>
      <c r="G1204" s="292"/>
    </row>
    <row r="1205" spans="2:7">
      <c r="B1205" s="41"/>
      <c r="C1205" s="42"/>
      <c r="D1205" s="41"/>
      <c r="E1205" s="43"/>
      <c r="F1205" s="292"/>
      <c r="G1205" s="292"/>
    </row>
    <row r="1206" spans="2:7">
      <c r="B1206" s="41"/>
      <c r="C1206" s="42"/>
      <c r="D1206" s="41"/>
      <c r="E1206" s="43"/>
      <c r="F1206" s="292"/>
      <c r="G1206" s="292"/>
    </row>
    <row r="1207" spans="2:7">
      <c r="B1207" s="41"/>
      <c r="C1207" s="42"/>
      <c r="D1207" s="41"/>
      <c r="E1207" s="43"/>
      <c r="F1207" s="292"/>
      <c r="G1207" s="292"/>
    </row>
    <row r="1208" spans="2:7">
      <c r="B1208" s="41"/>
      <c r="C1208" s="42"/>
      <c r="D1208" s="41"/>
      <c r="E1208" s="43"/>
      <c r="F1208" s="292"/>
      <c r="G1208" s="292"/>
    </row>
  </sheetData>
  <mergeCells count="6">
    <mergeCell ref="B1:G1"/>
    <mergeCell ref="B28:G28"/>
    <mergeCell ref="C44:G45"/>
    <mergeCell ref="C38:G39"/>
    <mergeCell ref="C40:G41"/>
    <mergeCell ref="C42:G43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 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CEBRIAN MORENO, DAVID</cp:lastModifiedBy>
  <cp:lastPrinted>2025-06-02T08:57:36Z</cp:lastPrinted>
  <dcterms:created xsi:type="dcterms:W3CDTF">1999-02-04T10:57:31Z</dcterms:created>
  <dcterms:modified xsi:type="dcterms:W3CDTF">2025-06-02T14:41:57Z</dcterms:modified>
</cp:coreProperties>
</file>